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195" yWindow="180" windowWidth="16815" windowHeight="955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Лист1!$1:$4</definedName>
    <definedName name="_xlnm.Print_Area" localSheetId="0">Лист1!$A$1:$U$154</definedName>
  </definedNames>
  <calcPr calcId="144525"/>
</workbook>
</file>

<file path=xl/calcChain.xml><?xml version="1.0" encoding="utf-8"?>
<calcChain xmlns="http://schemas.openxmlformats.org/spreadsheetml/2006/main">
  <c r="T154" i="1" l="1"/>
  <c r="U154" i="1" s="1"/>
  <c r="R154" i="1"/>
  <c r="T153" i="1"/>
  <c r="U153" i="1" s="1"/>
  <c r="T152" i="1"/>
  <c r="U152" i="1" s="1"/>
  <c r="T151" i="1"/>
  <c r="U151" i="1" s="1"/>
  <c r="S149" i="1"/>
  <c r="R149" i="1"/>
  <c r="T148" i="1"/>
  <c r="U148" i="1" s="1"/>
  <c r="T145" i="1"/>
  <c r="U145" i="1" s="1"/>
  <c r="T130" i="1"/>
  <c r="U130" i="1" s="1"/>
  <c r="T123" i="1"/>
  <c r="U123" i="1" s="1"/>
  <c r="T120" i="1"/>
  <c r="U120" i="1" s="1"/>
  <c r="T115" i="1"/>
  <c r="U115" i="1" s="1"/>
  <c r="U114" i="1"/>
  <c r="T114" i="1"/>
  <c r="T113" i="1"/>
  <c r="U113" i="1" s="1"/>
  <c r="T112" i="1"/>
  <c r="U112" i="1" s="1"/>
  <c r="T17" i="1"/>
  <c r="U17" i="1" s="1"/>
  <c r="T15" i="1"/>
  <c r="U15" i="1" s="1"/>
  <c r="L106" i="1"/>
  <c r="H106" i="1"/>
  <c r="T106" i="1"/>
  <c r="P106" i="1"/>
  <c r="T149" i="1" l="1"/>
  <c r="U149" i="1" s="1"/>
  <c r="U106" i="1"/>
</calcChain>
</file>

<file path=xl/sharedStrings.xml><?xml version="1.0" encoding="utf-8"?>
<sst xmlns="http://schemas.openxmlformats.org/spreadsheetml/2006/main" count="194" uniqueCount="190">
  <si>
    <t>Наименование услуги</t>
  </si>
  <si>
    <t>Количество предоставленных услуг</t>
  </si>
  <si>
    <t>Итого</t>
  </si>
  <si>
    <t>Государственная регистрация юридических лиц, физических лиц в качестве индивидуальных предпринимателей и крестьянских (фермерских) хозяйств</t>
  </si>
  <si>
    <t>Государственный кадастровый учет недвижимого имущества</t>
  </si>
  <si>
    <t>Предоставление сведений об административных правонарушениях в области дорожного движения</t>
  </si>
  <si>
    <t>Прием заявлений о предоставлении набора социальных услуг, об отказе от получения набора социальных услуг или о возобновлении предоставления набора социальных услуг</t>
  </si>
  <si>
    <t>Предоставление информации по лекарственному обеспечению отдельных категорий граждан, имеющих право на получение набора социальных услуг</t>
  </si>
  <si>
    <t>Заключение договоров купли-продажи лесных насаждений с гражданами для собственных нужд</t>
  </si>
  <si>
    <t>Аттестация педагогических работников государственных и муниципальных образовательных учреждений</t>
  </si>
  <si>
    <t>Присвоение спортивных разрядов</t>
  </si>
  <si>
    <t>Назначение и выплата ежемесячной денежной компенсации расходов на оплату жилого помещения и коммунальных услуг и доплаты к ней отдельным категориям граждан, проживающим в Удмуртской Республике, социальная поддержка которых является расходным обязательством федерального бюджета</t>
  </si>
  <si>
    <t>Назначение и выплата единовременного пособия при рождении ребенка</t>
  </si>
  <si>
    <t>Назначение и выплата ежемесячного пособия по уходу за ребенком отдельным категориям граждан, выплата которым осуществляется органами социальной защиты населения</t>
  </si>
  <si>
    <t>Назначение и выплата ежемесячного пособия на ребенка</t>
  </si>
  <si>
    <t>Единовременная выплата супружеским парам, отмечающим 50-, 55-, 60-, 65-, 70- и 75-летие совместной жизни</t>
  </si>
  <si>
    <t>Предоставление государственной социальной помощи малоимущим семьям или малоимущим одиноко проживающим гражданам, а также гражданам, находящимся в трудной жизненной ситуации</t>
  </si>
  <si>
    <t>Выдача талонов на бесплатный проезд на междугородном автомобильном транспорте внутриреспубликанского сообщения (кроме такси) для отдельных категорий граждан, имеющих право на меры социальной поддержки</t>
  </si>
  <si>
    <t>Выдача студентам справки на получение государственной социальной помощи</t>
  </si>
  <si>
    <t>Выдача справки о среднедушевом доходе семьи для обеспечения детей в возрасте до трех лет по заключению врачей полноценным питанием, в том числе через специальные пункты питания и магазины</t>
  </si>
  <si>
    <t>Назначение и выплата ежемесячной денежной компенсации расходов на оплату жилого помещения и коммунальных услуг и доплаты к ней ветеранам труда, реабилитированным лицам и лицам, признанным пострадавшими от политических репрессий, и ветеранам труда Удмуртской Республики</t>
  </si>
  <si>
    <t>Лицензирование розничной продажи алкогольной продукции на территории Удмуртской Республики</t>
  </si>
  <si>
    <t>Выдача специального разрешения на движение по автомобильным дорогам регионального или межмуниципального значения транспортного средства, осуществляющего перевозки опасных, тяжеловесных и (или) крупногабаритных грузов</t>
  </si>
  <si>
    <t>Организация и осуществление компенсационных выплат вкладчикам</t>
  </si>
  <si>
    <t>Государственная регистрация актов гражданского состояния (рождение, заключение брака, расторжение брака, усыновление (удочерение), установление отцовства, перемена имени и смерть), в том числе выдача повторных свидетельств (справок), подтверждающих факт государственной регистрации акта гражданского состояния, внесение исправлений и (или) изменений в записи актов гражданского состояния, восстановление и аннулирование записей актов гражданского состояния</t>
  </si>
  <si>
    <t>Предоставление гражданам и организациям архивной информации и копий архивных документов</t>
  </si>
  <si>
    <t>Проставление апостиля на архивных справках, архивных выписках и архивных копиях, подготовленных государственными архивами Удмуртской Республики, муниципальными архивами в Удмуртской Республике, иными органами и организациями, расположенными на территории Удмуртской Республики, за исключением случаев, установленных законодательством Российской Федерации</t>
  </si>
  <si>
    <t>Регистрация тракторов, самоходных дорожно-строительных машин и иных машин и прицепов к ним, выдача на них государственных регистрационных знаков</t>
  </si>
  <si>
    <t>Регистрация залога тракторов, самоходных дорожно-строительных машин и иных машин и прицепов к ним</t>
  </si>
  <si>
    <t>Выдача удостоверений тракториста-машиниста (тракториста) на право управления самоходными машинами</t>
  </si>
  <si>
    <t>Предоставление частичного возмещения (компенсации) стоимости путевки для детей в загородные детские оздоровительные лагеря</t>
  </si>
  <si>
    <t>Прием заявлений о зачислении в муниципальные образовательные учреждения, реализующие основную образовательную программу дошкольного образования (детские сады), а также постановка на соответствующий учет</t>
  </si>
  <si>
    <t>Выдача несовершеннолетним лицам, достигшим 16 лет, разрешения на вступление в брак до достижения брачного возраста</t>
  </si>
  <si>
    <t>Обеспечение доступа к архивным документам (копиям) и справочно-поисковым средствам к ним в читальном зале муниципального архива</t>
  </si>
  <si>
    <t>Оказание методической и практической помощи в работе по организации документов в делопроизводстве, отбору и передаче в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</si>
  <si>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Выдача копий архивных документов, подтверждающих право на владение землей</t>
  </si>
  <si>
    <t>Предоставление земельных участков, находящихся в неразграниченной государственной собственности или в муниципальной собственности, для индивидуального жилищного строительства</t>
  </si>
  <si>
    <t>Выделение земельных участков из земель,  находящихся в  неразграниченной государственной собственности или в муниципальной собственности, для создания фермерского  хозяйства и осуществления его деятельности</t>
  </si>
  <si>
    <t>Предоставление информации из реестра объектов муниципальной собственности муниципального образования (предоставление информации из реестра муниципального имущества муниципального образования)</t>
  </si>
  <si>
    <t xml:space="preserve">Утверждение схемы расположения земельного участка на кадастровом плане или кадастровой карте соответствующей территории </t>
  </si>
  <si>
    <t>Прекращение права постоянного (бессрочного) пользования  земельным участком, находящимся в неразграниченной государственной собственности или в муниципальной собственности</t>
  </si>
  <si>
    <t>Предоставление земельного участка, находящегося в неразграниченной государственной собственности или в муниципальной собственности, в постоянное (бессрочное) пользование</t>
  </si>
  <si>
    <t>Предоставление информации об объектах недвижимого имущества, находящихся в муниципальной собственности, которые могут быть переданы в аренду</t>
  </si>
  <si>
    <t>Предоставление земельного участка, находящегося в неразграниченной государственной собственности или в муниципальной собственности, в безвозмездное срочное пользование</t>
  </si>
  <si>
    <t>Предоставление собственникам зданий, строений, сооружений земельных участков, находящихся в неразграниченной государственной собственности или в муниципальной собственности, в собственность</t>
  </si>
  <si>
    <t>Предоставление собственникам и правообладателям зданий, строений, сооружений земельных участков, находящихся в неразграниченной государственной собственности или в муниципальной собственности, в аренду</t>
  </si>
  <si>
    <t>Изменение разрешенного вида использования земельного участка при отсутствии градостроительной документации</t>
  </si>
  <si>
    <t>Прекращение права пожизненного наследуемого владения земельным участком, находящимся в неразграниченной государственной собственности или в муниципальной собственности</t>
  </si>
  <si>
    <t xml:space="preserve">Выдача разрешений на строительство объектов капитального строительства на территории муниципального образования </t>
  </si>
  <si>
    <t xml:space="preserve">Выдача разрешений на ввод в эксплуатацию объектов капитального строительства на территории муниципального образования </t>
  </si>
  <si>
    <t>Выдача разрешений на производство земляных работ</t>
  </si>
  <si>
    <t>Подготовка и выдача градостроительных планов земельных участков</t>
  </si>
  <si>
    <t>Предоставление разрешения на условно разрешенный вид использования земельных участков или объектов капитального строительства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</si>
  <si>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</si>
  <si>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Принятие решений о признании (непризнании) граждан малоимущими для принятия их на учет в качестве нуждающихся в жилых помещениях</t>
  </si>
  <si>
    <t>Прием заявлений, документов, а также постановка граждан на учет в качестве нуждающихся в жилых помещениях</t>
  </si>
  <si>
    <t>Прием заявлений, документов, а также постановка на учет граждан для предоставления жилищных займов</t>
  </si>
  <si>
    <t>Прием документов, необходимых для согласования перепланировки и (или) переустройства жилого помещения, а также выдача соответствующих решений о согласовании или об отказе</t>
  </si>
  <si>
    <t>Признание помещения жилым помещением, жилого помещения пригодным (непригодным) для проживания и многоквартирного дома аварийным и подлежащим сносу или реконструкции</t>
  </si>
  <si>
    <t>Предоставление информации об очередности предоставления жилых помещений на условиях социального найма гражданам, признанным малоимущими и нуждающимися в жилых помещениях</t>
  </si>
  <si>
    <t>Заключение с гражданами договоров социального найма жилых помещений</t>
  </si>
  <si>
    <t>Заключение с гражданами договоров найма специализированных жилых помещений</t>
  </si>
  <si>
    <t>Предоставление гражданам и юридическим лицам выписок из реестра муниципального жилищного фонда</t>
  </si>
  <si>
    <t>Предоставление информации о порядке предоставления жилищно-коммунальных услуг населению</t>
  </si>
  <si>
    <t xml:space="preserve">Прием документов, необходимых для согласия перевода жилого помещения в нежилое  или нежилого помещения в жилое, а также выдача соответствующих решений о переводе или отказе в переводе </t>
  </si>
  <si>
    <t xml:space="preserve">Присвоение и изменение нумерации жилых помещений на территории муниципального образования </t>
  </si>
  <si>
    <t>Присвоение почтовых адресов новым объектам, подтверждение почтовых адресов существующих объектов</t>
  </si>
  <si>
    <t>Государственная регистрация заявлений общественных организаций (объединений) о проведении общественной экологической экспертизы на территории муниципального образования</t>
  </si>
  <si>
    <t>Выдача разрешений на вырубку деревьев и кустарников на территории муниципального образования</t>
  </si>
  <si>
    <t>Предоставление выписки из похозяйственной книги сельского населенного пункта</t>
  </si>
  <si>
    <t>Выдача разрешений на право организации розничных рынков</t>
  </si>
  <si>
    <t>Прием и рассмотрение уведомлений об организации и проведении ярмарки</t>
  </si>
  <si>
    <t>Рассмотрение уведомлений о проведении муниципальных стимулирующих лотерей</t>
  </si>
  <si>
    <t>Выдача разрешений на проведение муниципальных негосударственных лотерей</t>
  </si>
  <si>
    <t>Установление и выплата ежемесячой доплаты к пенсии лицу, замещавшему муниципальную должность</t>
  </si>
  <si>
    <t xml:space="preserve">Назначение и выплата пенсии за выслугу лет муниципальным служащим муниципального образования </t>
  </si>
  <si>
    <t>Государственные услуги, предоставляемые в соответствии с заключенными соглашениями о взаимодействии с исполнительными органами государственной власти Удмуртской Республики</t>
  </si>
  <si>
    <t>Муниципальные услуги, предоставляемые в соответствии с заключенными соглашениями о взаимодействии с органами местного самоуправления Удмуртской Республики</t>
  </si>
  <si>
    <t>в сфере образования:</t>
  </si>
  <si>
    <t>Количество обращений по информированию и консультированию</t>
  </si>
  <si>
    <t>Количество обращений по приему документов</t>
  </si>
  <si>
    <t>Количество обращений по выдаче документов</t>
  </si>
  <si>
    <t>Количество обращений заявителей за отчетный период</t>
  </si>
  <si>
    <t>Общее количество обращений заявителей за отчетный период, в том числе по информированию и консультированию, приему документов, выдаче документов</t>
  </si>
  <si>
    <t>ИТОГО  УСЛУГ:</t>
  </si>
  <si>
    <t>Предоставление путевок в загородные лагеря отдыха и оздоровления детей муниципального образования в каникулярное время</t>
  </si>
  <si>
    <t>Бесплатное предоставление земельных участков гражданам в соответствии с Законом Удмуртской Республики от 16 декабря 2002 года № 68-РЗ</t>
  </si>
  <si>
    <t xml:space="preserve">Выдача разрешения на установку рекламных конструкций на территории муниципального образования </t>
  </si>
  <si>
    <t>Государственная регистрация прав на недвижимое имущество и сделок с ним</t>
  </si>
  <si>
    <t>Прием заявления и документов для оформления паспорта гражданина Российской Федерации, удостоверяющего личность гражданина Российской Федерации за пределами территории Российской Федерации</t>
  </si>
  <si>
    <t>Прием и выдача документов о регистрации и снятии граждан Российской Федерации с регистрационного учета по месту пребывания и по месту жительства в пределах Российской Федерации</t>
  </si>
  <si>
    <t>Предоставление информации по находящимся на исполнении исполнительным производствам в отношении физического и юридического лица</t>
  </si>
  <si>
    <t xml:space="preserve">Отчетность о количестве обращений заявителей за отчетный период, в том числе по информированию и консультированию, приему документов, выдаче документов </t>
  </si>
  <si>
    <t>январь</t>
  </si>
  <si>
    <t>февраль</t>
  </si>
  <si>
    <t>март</t>
  </si>
  <si>
    <t>1 квартал 2014</t>
  </si>
  <si>
    <t>апрель</t>
  </si>
  <si>
    <t>май</t>
  </si>
  <si>
    <t>июнь</t>
  </si>
  <si>
    <t>2 квартал 2014</t>
  </si>
  <si>
    <t>июль</t>
  </si>
  <si>
    <t>август</t>
  </si>
  <si>
    <t>сентябрь</t>
  </si>
  <si>
    <t>3 квартал 2014</t>
  </si>
  <si>
    <t>октябрь</t>
  </si>
  <si>
    <t>ноябрь</t>
  </si>
  <si>
    <t>декабрь</t>
  </si>
  <si>
    <t>4 квартал 2014</t>
  </si>
  <si>
    <t>за 2014 год</t>
  </si>
  <si>
    <t>Бесплатное информирование (в том числе в письменной форме) налогоплательщиков, плательщиков сборов и налоговых агентов о действующих налогах и сборах, законодательстве Российской Федерации о налогах и сборах и принятых в соответствии с ним нормативных правовых актах, порядке исчисления и уплаты налогов и сборов, правах и обязанностях налогоплательщиков, плательщиков сборов и налоговых агентов, полномочиях налоговых органов и их должностных лиц</t>
  </si>
  <si>
    <t>Предоставление сведений, содержащихся в реестре дисквалифицированных лиц</t>
  </si>
  <si>
    <t xml:space="preserve">Предоставление сведений, содержащихся в Едином государственном реестре налогоплательщиков (в части предоставления по запросам физических и юридических лиц выписок из указанного реестра, за исключением сведений, содержащих налоговую тайну) </t>
  </si>
  <si>
    <t xml:space="preserve">Предоставление сведений, содержащихся в Едином государственном реестре юридических лиц и Едином государственном реестре индивидуальных предпринимателей (в части предоставления по запросам физических и юридических лиц выписок из указанных реестров, за исключением выписок, содержащих сведения ограниченного доступа) </t>
  </si>
  <si>
    <t>Прием запроса о предоставлении справки об исполнении налогоплательщиком (плательщиком сборов, налоговым агентом) обязанности по уплате налогов, сборов, пеней, штрафов, процентов</t>
  </si>
  <si>
    <t>Прием документов и личных фотографий, необходимых для получения или замены паспорта гражданина Российской Федерации, удостоверяющего личность гражданина Российской Федерации на территории Российской Федерации</t>
  </si>
  <si>
    <t>Постановка иностранных граждан и лиц без гражданства на учет по месту пребывания</t>
  </si>
  <si>
    <t>Выдача справок о наличии (отсутствии) судимости и (или) факта уголовного преследования либо о прекращении уголовного преследования</t>
  </si>
  <si>
    <t>Рассмотрение заявления о распоряжении средствами (частью средств) материнского (семейного) капитала</t>
  </si>
  <si>
    <t>Прием от застрахованных лиц заявлений о выборе инвестиционного портфеля (управляющей компании), о переходе в негосударственный пенсионный фонд из негосударственного пенсионного фонда для передачи им средств пенсионных накоплений</t>
  </si>
  <si>
    <t>Предоставление компенсации расходов на оплату стоимости проезда к месту отдыха на территории Российской Федерации и обратно пенсионерам, являющимся получателями трудовых пенсий по старости и по инвалидности и проживающим в районах Крайнего Севера и приравненных к ним местностях</t>
  </si>
  <si>
    <t>Прием от граждан анкет в целях регистрации в системе обязательного пенсионного страхования, в том числе прием от застрахованных лиц заявлений об обмене или о выдаче дубликата страхового свидетельства</t>
  </si>
  <si>
    <t>Бесплатное информирование плательщиков страховых взносов о законодательстве Российской Федерации о страховых взносах и принятых в соответствии с ним нормативных правовых актах, порядке исчисления и уплаты страховых взносов, правах и обязанностях плательщиков страховых взносов, полномочиях Пенсионного фонда Российской Федерации, территориальных органов Пенсионного фонда Российской Федерации и их должностных лиц, а также предоставление форм расчетов по начисленным и уплаченным страховым взносам и разъяснение порядка их заполнения в случае представления письменного обращения"</t>
  </si>
  <si>
    <t xml:space="preserve">Предоставление информации застрахованным лицам о состоянии их индивидуальных лицевых счетов в системе обязательного пенсионного страхования согласно федеральным законам "Об индивидуальном (персонифицированном) учете в системе обязательного пенсионного страхования" и "Об инвестировании средств для финансирования накопительной части трудовой пенсии в Российской Федерации" </t>
  </si>
  <si>
    <t>Представление информации гражданам о предоставлении государственной социальной помощи в виде набора социальных услуг</t>
  </si>
  <si>
    <t>Выдача гражданам справок о размере пенсий (иных выплат)</t>
  </si>
  <si>
    <t>Предоставление земельных участков, находящихся в федеральной собственности, в порядке переоформления прав</t>
  </si>
  <si>
    <t>Предоставление земельных участков, находящихся в федеральной собственности, для целей, связанных со строительством</t>
  </si>
  <si>
    <t>Предоставление земельных участков, находящихся в федеральной собственности, на которых расположены объекты недвижимости, в аренду, безвозмездное срочное пользование или постоянное (бессрочное) пользование</t>
  </si>
  <si>
    <t>Прекращение прав физических и юридических лиц в случае добровольного отказа от прав на земельные участки</t>
  </si>
  <si>
    <t>Продажа (приватизация) земельных участков, на которых расположены объекты недвижимости</t>
  </si>
  <si>
    <t>Осуществление в установленном порядке выдачи выписок из реестра федерального имущества</t>
  </si>
  <si>
    <t>Присвоение квалификационных категорий медицинским и
фармацевтическим работникам в Удмуртской Республике</t>
  </si>
  <si>
    <t>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родителей, из состава специализированного жилищного фонда Удмуртской Республики на условиях договора найма специализированного жилого помещения</t>
  </si>
  <si>
    <t>Предоставление ежемесячной денежной выплаты ветеранам труда Удмуртской Республики, труженикам тыла, реабилитированным лицам и лицам, признанным пострадавшими от политических репрессий</t>
  </si>
  <si>
    <t>Назначение и выплата единовременного пособия беременным женщинам, не состоящим в трудовых отношениях</t>
  </si>
  <si>
    <t>Присвоение звания "Ветеран труда" и выдача удостоверения (дубликата удостоверения) ветерана</t>
  </si>
  <si>
    <t>Выдача, переоформление разрешений на осуществление деятельности по перевозке пассажиров и багажа легковым такси на территории Удмуртской Республики</t>
  </si>
  <si>
    <t>Выдача заключения о возможности временной передачи ребенка (детей) в семью</t>
  </si>
  <si>
    <t>Выдача разрешения на совершение сделок с имуществом несовершеннолетних</t>
  </si>
  <si>
    <t xml:space="preserve">Государственные услуги, предоставляемые в соответствии с заключенными соглашениями о взаимодействии с федеральными органами исполнительной власти </t>
  </si>
  <si>
    <t>В сфере трудовых отношений:</t>
  </si>
  <si>
    <t>Предоставление сведений, внесенных в государственный кадастр недвижимости (в части предоставления по запросам физических и юридических лиц выписок из указанного кадастра)</t>
  </si>
  <si>
    <t>Предоставление сведений, содержащихся в Едином государственном реестре прав на недвижимое имущество и сделок с ним (в части предоставления по запросам физических и юридических лиц выписок из указанного реестра)</t>
  </si>
  <si>
    <t>Выдача государственного сертификата на материнский (семейный) капитал</t>
  </si>
  <si>
    <t>Органы предоставляющие услуги</t>
  </si>
  <si>
    <t>Оформление и выдача удостоверений многодетного родителя (опекуна, попечителя)</t>
  </si>
  <si>
    <t>Установление опеки и попечительства над несовершеннолетними</t>
  </si>
  <si>
    <t>Назначение и выплата единовременного пособия при передаче ребенка на воспитание в семью</t>
  </si>
  <si>
    <t>Выдача согласия на заключение трудового договора с учащимися, достигшими возраста четырнадцати лет, выдача разрешения на заключение трудового договора с лицом, не достигшим возраста четырнадцати лет</t>
  </si>
  <si>
    <t>Выдача разрешения на изменение имени и (или) фамилии ребенка</t>
  </si>
  <si>
    <t>Подготовка заключения о возможности граждан Российской Федерации, желающих усыновить ребенка, быть усыновителями</t>
  </si>
  <si>
    <t>В сфере образования, опеки и попечительства несовершеннолетних</t>
  </si>
  <si>
    <t>Предоставление государственным организациям Удмуртской Республики, иным организациям и гражданам оформленных в установленном порядке архивных справок или копий архивных документов, относящихся к собственности Удмуртской Республики и временно хранящихся в муниципальных архивах</t>
  </si>
  <si>
    <t>Оказание методической помощи государственным унитарным предприятиям Удмуртской Республики, включая казенные предприятия, и государственным учреждениям Удмуртской Республики, расположенным на территории соответствующих муниципальных образований, в организации работы по обеспечению сохранности, упорядочению, комплектованию, учету и использованию архивных документов</t>
  </si>
  <si>
    <t>В сфере архивного дела</t>
  </si>
  <si>
    <t>В сфере ЗАГС</t>
  </si>
  <si>
    <t>Предоставление единовременной денежной выплаты на строительство или приобретение жилого помещения отдельным категориям граждан</t>
  </si>
  <si>
    <t>Предоставление гражданам субсидий на оплату жилого помещения и коммунальных услуг</t>
  </si>
  <si>
    <t>Предоставление компенсации многодетным семьям произведенных расходов на оплату коммунальных услуг в размере 30 процентов</t>
  </si>
  <si>
    <t>Предоставление малоимущим многодетным семьям, нуждающимся в улучшении жилищных условий, безвозмездных субсидий на строительство, реконструкцию, капитальный ремонт и приобретение жилых помещений за счет средств бюджета Удмуртской Республики</t>
  </si>
  <si>
    <t>В сфере жилищных отношений</t>
  </si>
  <si>
    <t>В сфере транспорта</t>
  </si>
  <si>
    <t>Компенсация стоимости проезда на внутригородском транспорте, а также в автобусах пригородного сообщения для учащихся общеобразовательных организаций, профессиональных образовательных организаций, обучающихся по программам подготовки квалифицированных рабочих (служащих), путем выдачи проездных билетов</t>
  </si>
  <si>
    <t>Заключение договоров на передачу в собственность граждан жилых помещений, находящихся в муниципальной собственности</t>
  </si>
  <si>
    <t>Государственные услуги, предоставление которых организуется в многофункциональных центрах предоставления государственных и муниципальных услуг органами местного самоуправления в Удмуртской Республике при осуществлении отдельных государственных полномочий, переданных законами</t>
  </si>
  <si>
    <t>В сфере торговли и бытовых услуг:</t>
  </si>
  <si>
    <t>В сфере транспорта:</t>
  </si>
  <si>
    <t>В сфере сельского хозяйства:</t>
  </si>
  <si>
    <t>В сфере лесных отношений:</t>
  </si>
  <si>
    <t>В сфере природопользования и охраны окружающей среды:</t>
  </si>
  <si>
    <t>В сфере жилищных отношений:</t>
  </si>
  <si>
    <t>В сфере архитектуры и строительства:</t>
  </si>
  <si>
    <t>В сфере имущественных отношений:</t>
  </si>
  <si>
    <t>Выдача разрешения на строительство при осуществлении строительства, реконструкции объектов капитального строительства на территориях двух и более муниципальных образований (муниципальных районов, городских округов)</t>
  </si>
  <si>
    <t>Выдача разрешения на ввод объектов капитального строительства, строительство (реконструкция) которых осуществлялось на территориях двух и более муниципальных образований (муниципальных районов, городских округов), в эксплуатацию</t>
  </si>
  <si>
    <t xml:space="preserve">Осуществление приема и учета уведомлений о начале осуществления юридическими лицами и индивидуальными предпринимателями отдельных видов работ и услуг, указанных в перечне, предусмотренном постановлением Правительства Российской Федерации от 16 июля 2009 года № 584 "Об уведомительном порядке начала осуществления отдельных видов предпринимательской деятельности" </t>
  </si>
  <si>
    <t>Прием заявлений, документов, а также постановка на учет граждан на получение государственной поддержки по федеральной целевой программе "Устойчивое развитие сельских территорий на 2014-2017 годы и на период до 2020 года"</t>
  </si>
  <si>
    <t>Прием заявлений, документов для участия в подпрограмме "Выполнение государственных обязательств по обеспечению жильем категорий граждан, установленных законодательством" федеральной целевой программы "Жилище" на 2011 – 2015 годы</t>
  </si>
  <si>
    <t>Общее количество:</t>
  </si>
  <si>
    <t>Итого государственных услуг  федеральных органов исполнительной власти РФ:</t>
  </si>
  <si>
    <t>Итого государственных услуг  исполнительных органов государственной власти УР:</t>
  </si>
  <si>
    <t>Государственные услуги, предоставление которых организуется в многофункциональных центрах предоставления государственных и муниципальных услуг органами местного самоуправления в Удмуртской Республике при осуществлении отдельных государственных полномочий, переданных законами:</t>
  </si>
  <si>
    <t>Итого муниципальных услуг  органов местного самоуправления УР:</t>
  </si>
  <si>
    <t>Прием документов, служащих основаниями для исчисления и уплаты (перечисления) страховых взносов, а также документов, подтверждающих правильность исчисления и своевременность уплаты (перечисления) страховых взносов</t>
  </si>
  <si>
    <t>Регистрация и снятие с регистрационного учета лиц, добровольно вступивших в правоотношения по обязательному социальному страхованию на случай временной нетрудоспособности и в связи с материнством</t>
  </si>
  <si>
    <t>Прием отчета (расчета), представляемого лицами, добровольно вступившими в правоотношения по обязательному социальному страхованию на случай временной нетрудоспособности в связи с материнством</t>
  </si>
  <si>
    <t>Регистрация и снятие с регистрационного учета страхователей физических лиц, заключивших трудовой договор с работником</t>
  </si>
  <si>
    <t>Регистрация страхователей и снятие с учета страхователей - физических лиц, обязанных уплачивать страховые взносы в связи с заключением гражданско-правовых договоров</t>
  </si>
  <si>
    <r>
      <t xml:space="preserve">Отчет о деятельности </t>
    </r>
    <r>
      <rPr>
        <b/>
        <sz val="14"/>
        <color rgb="FFFF0000"/>
        <rFont val="Times New Roman"/>
        <family val="1"/>
        <charset val="204"/>
      </rPr>
      <t xml:space="preserve">Муниципального автономного учреждения "Многофункциональный центр по предоставлению государственных и муниципальных услуг в Юкаменском районе" </t>
    </r>
    <r>
      <rPr>
        <b/>
        <u/>
        <sz val="14"/>
        <color rgb="FF0070C0"/>
        <rFont val="Times New Roman"/>
        <family val="1"/>
        <charset val="204"/>
      </rPr>
      <t>за  декабрь 2014 года</t>
    </r>
    <r>
      <rPr>
        <b/>
        <sz val="14"/>
        <color theme="1"/>
        <rFont val="Times New Roman"/>
        <family val="1"/>
        <charset val="204"/>
      </rPr>
      <t>,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в соответствии с  перечнями:
1) 39 - государственных услуг, предоставление которых организуется федеральными органами исполнительной власти и органами государственных внебюджетных фондов 
2) 31 - государственных услуг, предоставление которых организуется исполнительными органами государственной власти Удмуртской Республики
3) 16 - государственные услуги, предоставление которых организуется в многофункциональных центрах предоставления государственных и муниципальных услуг органами местного самоуправления в Удмуртской Республике при осуществлении отдельных государственных полномочий, переданных законами
4)  54 - муниципальных услуг, предоставляемых органами местного самоуправления в Удмуртской Республике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</si>
</sst>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u/>
      <sz val="14"/>
      <color rgb="FF0070C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6" fillId="14" borderId="1" xfId="0" applyFont="1" applyFill="1" applyBorder="1" applyAlignment="1">
      <alignment horizontal="center" vertical="center" textRotation="90"/>
    </xf>
    <xf numFmtId="0" fontId="6" fillId="14" borderId="1" xfId="0" applyFont="1" applyFill="1" applyBorder="1" applyAlignment="1">
      <alignment horizontal="center" vertical="center" textRotation="90" wrapText="1"/>
    </xf>
    <xf numFmtId="0" fontId="1" fillId="17" borderId="0" xfId="0" applyFont="1" applyFill="1"/>
    <xf numFmtId="0" fontId="2" fillId="16" borderId="1" xfId="0" applyFont="1" applyFill="1" applyBorder="1" applyAlignment="1">
      <alignment horizontal="justify" vertical="top" wrapText="1"/>
    </xf>
    <xf numFmtId="0" fontId="2" fillId="0" borderId="0" xfId="0" applyFont="1"/>
    <xf numFmtId="0" fontId="5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 wrapText="1"/>
    </xf>
    <xf numFmtId="0" fontId="5" fillId="16" borderId="1" xfId="0" applyFont="1" applyFill="1" applyBorder="1" applyAlignment="1">
      <alignment horizontal="center" wrapText="1"/>
    </xf>
    <xf numFmtId="0" fontId="5" fillId="1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18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 vertical="center" wrapText="1"/>
    </xf>
    <xf numFmtId="0" fontId="5" fillId="16" borderId="1" xfId="0" applyNumberFormat="1" applyFont="1" applyFill="1" applyBorder="1" applyAlignment="1">
      <alignment horizontal="center" wrapText="1"/>
    </xf>
    <xf numFmtId="0" fontId="5" fillId="20" borderId="1" xfId="0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 wrapText="1"/>
    </xf>
    <xf numFmtId="0" fontId="6" fillId="14" borderId="1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vertical="top" wrapText="1"/>
    </xf>
    <xf numFmtId="0" fontId="2" fillId="20" borderId="1" xfId="0" applyFont="1" applyFill="1" applyBorder="1" applyAlignment="1">
      <alignment horizontal="justify" vertical="top" wrapText="1"/>
    </xf>
    <xf numFmtId="0" fontId="11" fillId="8" borderId="1" xfId="0" applyFont="1" applyFill="1" applyBorder="1" applyAlignment="1">
      <alignment horizontal="justify" vertical="center" textRotation="90"/>
    </xf>
    <xf numFmtId="0" fontId="7" fillId="21" borderId="1" xfId="0" applyFont="1" applyFill="1" applyBorder="1" applyAlignment="1">
      <alignment horizontal="center" vertical="center" textRotation="90"/>
    </xf>
    <xf numFmtId="0" fontId="7" fillId="22" borderId="1" xfId="0" applyFont="1" applyFill="1" applyBorder="1" applyAlignment="1">
      <alignment horizontal="center" vertical="center" textRotation="90"/>
    </xf>
    <xf numFmtId="0" fontId="11" fillId="22" borderId="1" xfId="0" applyFont="1" applyFill="1" applyBorder="1" applyAlignment="1">
      <alignment horizontal="justify" vertical="center" textRotation="90"/>
    </xf>
    <xf numFmtId="0" fontId="5" fillId="5" borderId="1" xfId="0" applyFont="1" applyFill="1" applyBorder="1" applyAlignment="1">
      <alignment horizontal="center" wrapText="1"/>
    </xf>
    <xf numFmtId="0" fontId="5" fillId="23" borderId="1" xfId="0" applyFont="1" applyFill="1" applyBorder="1" applyAlignment="1">
      <alignment horizontal="center" wrapText="1"/>
    </xf>
    <xf numFmtId="0" fontId="5" fillId="24" borderId="1" xfId="0" applyFont="1" applyFill="1" applyBorder="1" applyAlignment="1">
      <alignment horizontal="center"/>
    </xf>
    <xf numFmtId="0" fontId="6" fillId="24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center"/>
    </xf>
    <xf numFmtId="0" fontId="5" fillId="2" borderId="1" xfId="0" applyNumberFormat="1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justify" vertical="top" wrapText="1"/>
    </xf>
    <xf numFmtId="0" fontId="2" fillId="15" borderId="1" xfId="0" applyFont="1" applyFill="1" applyBorder="1" applyAlignment="1">
      <alignment horizontal="justify" vertical="top"/>
    </xf>
    <xf numFmtId="0" fontId="6" fillId="10" borderId="1" xfId="0" applyFont="1" applyFill="1" applyBorder="1" applyAlignment="1">
      <alignment horizontal="center" vertical="center" textRotation="90" wrapText="1"/>
    </xf>
    <xf numFmtId="0" fontId="15" fillId="14" borderId="1" xfId="0" applyFont="1" applyFill="1" applyBorder="1" applyAlignment="1">
      <alignment horizontal="center" vertical="center" textRotation="90"/>
    </xf>
    <xf numFmtId="0" fontId="3" fillId="18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justify" vertical="center"/>
    </xf>
    <xf numFmtId="0" fontId="5" fillId="18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textRotation="90" wrapText="1"/>
    </xf>
    <xf numFmtId="0" fontId="6" fillId="1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textRotation="90"/>
    </xf>
    <xf numFmtId="0" fontId="8" fillId="4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textRotation="90"/>
    </xf>
    <xf numFmtId="0" fontId="7" fillId="6" borderId="1" xfId="0" applyFont="1" applyFill="1" applyBorder="1" applyAlignment="1">
      <alignment horizontal="center" vertical="center" textRotation="90"/>
    </xf>
    <xf numFmtId="0" fontId="7" fillId="13" borderId="1" xfId="0" applyFont="1" applyFill="1" applyBorder="1" applyAlignment="1">
      <alignment horizontal="center" vertical="center" textRotation="90"/>
    </xf>
    <xf numFmtId="0" fontId="7" fillId="7" borderId="1" xfId="0" applyFont="1" applyFill="1" applyBorder="1" applyAlignment="1">
      <alignment horizontal="center" vertical="center" textRotation="90"/>
    </xf>
    <xf numFmtId="0" fontId="6" fillId="12" borderId="1" xfId="0" applyFont="1" applyFill="1" applyBorder="1" applyAlignment="1">
      <alignment horizontal="center" vertical="center" textRotation="90" wrapText="1"/>
    </xf>
    <xf numFmtId="0" fontId="7" fillId="6" borderId="2" xfId="0" applyFont="1" applyFill="1" applyBorder="1" applyAlignment="1">
      <alignment horizontal="center" vertical="center" textRotation="90"/>
    </xf>
    <xf numFmtId="0" fontId="7" fillId="6" borderId="3" xfId="0" applyFont="1" applyFill="1" applyBorder="1" applyAlignment="1">
      <alignment horizontal="center" vertical="center" textRotation="90"/>
    </xf>
    <xf numFmtId="0" fontId="7" fillId="6" borderId="4" xfId="0" applyFont="1" applyFill="1" applyBorder="1" applyAlignment="1">
      <alignment horizontal="center" vertical="center" textRotation="90"/>
    </xf>
    <xf numFmtId="0" fontId="7" fillId="6" borderId="5" xfId="0" applyFont="1" applyFill="1" applyBorder="1" applyAlignment="1">
      <alignment horizontal="center" vertical="center" textRotation="90"/>
    </xf>
    <xf numFmtId="0" fontId="7" fillId="6" borderId="6" xfId="0" applyFont="1" applyFill="1" applyBorder="1" applyAlignment="1">
      <alignment horizontal="center" vertical="center" textRotation="90"/>
    </xf>
    <xf numFmtId="0" fontId="7" fillId="6" borderId="7" xfId="0" applyFont="1" applyFill="1" applyBorder="1" applyAlignment="1">
      <alignment horizontal="center" vertical="center" textRotation="90"/>
    </xf>
    <xf numFmtId="0" fontId="3" fillId="2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7" fillId="11" borderId="1" xfId="0" applyFont="1" applyFill="1" applyBorder="1" applyAlignment="1">
      <alignment horizontal="center" vertical="center" textRotation="90"/>
    </xf>
    <xf numFmtId="0" fontId="7" fillId="12" borderId="1" xfId="0" applyFont="1" applyFill="1" applyBorder="1" applyAlignment="1">
      <alignment horizontal="center" vertical="center" textRotation="90" wrapText="1"/>
    </xf>
    <xf numFmtId="0" fontId="13" fillId="12" borderId="1" xfId="0" applyFont="1" applyFill="1" applyBorder="1" applyAlignment="1">
      <alignment horizontal="center" vertical="center" textRotation="90" wrapText="1"/>
    </xf>
    <xf numFmtId="0" fontId="12" fillId="19" borderId="1" xfId="0" applyFont="1" applyFill="1" applyBorder="1" applyAlignment="1">
      <alignment horizontal="center" vertical="center" textRotation="90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8D2C8"/>
      <color rgb="FFEC94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tabSelected="1" view="pageBreakPreview" topLeftCell="B151" zoomScale="75" zoomScaleNormal="80" zoomScaleSheetLayoutView="75" workbookViewId="0">
      <selection activeCell="T153" sqref="T153"/>
    </sheetView>
  </sheetViews>
  <sheetFormatPr defaultRowHeight="18.75" x14ac:dyDescent="0.3"/>
  <cols>
    <col min="1" max="1" width="11" style="2" customWidth="1"/>
    <col min="2" max="2" width="11.42578125" style="2" customWidth="1"/>
    <col min="3" max="3" width="6.28515625" style="2" customWidth="1"/>
    <col min="4" max="4" width="50.140625" style="7" customWidth="1"/>
    <col min="5" max="5" width="9.140625" style="2"/>
    <col min="6" max="6" width="10" style="2" customWidth="1"/>
    <col min="7" max="12" width="9.140625" style="2"/>
    <col min="13" max="20" width="9.140625" style="2" customWidth="1"/>
    <col min="21" max="21" width="10.42578125" style="2" bestFit="1" customWidth="1"/>
    <col min="22" max="16384" width="9.140625" style="2"/>
  </cols>
  <sheetData>
    <row r="1" spans="1:21" ht="142.5" customHeight="1" x14ac:dyDescent="0.25">
      <c r="A1" s="68" t="s">
        <v>189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20.25" x14ac:dyDescent="0.3">
      <c r="A2" s="78" t="s">
        <v>145</v>
      </c>
      <c r="B2" s="78"/>
      <c r="C2" s="80" t="s">
        <v>0</v>
      </c>
      <c r="D2" s="80"/>
      <c r="E2" s="53" t="s">
        <v>1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79" t="s">
        <v>2</v>
      </c>
    </row>
    <row r="3" spans="1:21" ht="18.75" customHeight="1" x14ac:dyDescent="0.3">
      <c r="A3" s="78"/>
      <c r="B3" s="78"/>
      <c r="C3" s="80"/>
      <c r="D3" s="80"/>
      <c r="E3" s="28">
        <v>1</v>
      </c>
      <c r="F3" s="28">
        <v>2</v>
      </c>
      <c r="G3" s="28">
        <v>3</v>
      </c>
      <c r="H3" s="28">
        <v>4</v>
      </c>
      <c r="I3" s="28">
        <v>5</v>
      </c>
      <c r="J3" s="28">
        <v>6</v>
      </c>
      <c r="K3" s="28">
        <v>7</v>
      </c>
      <c r="L3" s="28">
        <v>8</v>
      </c>
      <c r="M3" s="28">
        <v>9</v>
      </c>
      <c r="N3" s="28">
        <v>10</v>
      </c>
      <c r="O3" s="28">
        <v>11</v>
      </c>
      <c r="P3" s="28">
        <v>12</v>
      </c>
      <c r="Q3" s="28">
        <v>13</v>
      </c>
      <c r="R3" s="28">
        <v>14</v>
      </c>
      <c r="S3" s="28">
        <v>15</v>
      </c>
      <c r="T3" s="28">
        <v>16</v>
      </c>
      <c r="U3" s="79"/>
    </row>
    <row r="4" spans="1:21" ht="118.5" customHeight="1" x14ac:dyDescent="0.25">
      <c r="A4" s="78"/>
      <c r="B4" s="78"/>
      <c r="C4" s="80"/>
      <c r="D4" s="80"/>
      <c r="E4" s="3" t="s">
        <v>93</v>
      </c>
      <c r="F4" s="3" t="s">
        <v>94</v>
      </c>
      <c r="G4" s="3" t="s">
        <v>95</v>
      </c>
      <c r="H4" s="4" t="s">
        <v>96</v>
      </c>
      <c r="I4" s="3" t="s">
        <v>97</v>
      </c>
      <c r="J4" s="3" t="s">
        <v>98</v>
      </c>
      <c r="K4" s="3" t="s">
        <v>99</v>
      </c>
      <c r="L4" s="3" t="s">
        <v>100</v>
      </c>
      <c r="M4" s="3" t="s">
        <v>101</v>
      </c>
      <c r="N4" s="3" t="s">
        <v>102</v>
      </c>
      <c r="O4" s="3" t="s">
        <v>103</v>
      </c>
      <c r="P4" s="3" t="s">
        <v>104</v>
      </c>
      <c r="Q4" s="3" t="s">
        <v>105</v>
      </c>
      <c r="R4" s="3" t="s">
        <v>106</v>
      </c>
      <c r="S4" s="47" t="s">
        <v>107</v>
      </c>
      <c r="T4" s="47" t="s">
        <v>108</v>
      </c>
      <c r="U4" s="39" t="s">
        <v>109</v>
      </c>
    </row>
    <row r="5" spans="1:21" ht="78.75" customHeight="1" x14ac:dyDescent="0.3">
      <c r="A5" s="61" t="s">
        <v>140</v>
      </c>
      <c r="B5" s="62"/>
      <c r="C5" s="11">
        <v>1</v>
      </c>
      <c r="D5" s="40" t="s">
        <v>3</v>
      </c>
      <c r="E5" s="8">
        <v>0</v>
      </c>
      <c r="F5" s="8">
        <v>0</v>
      </c>
      <c r="G5" s="8">
        <v>0</v>
      </c>
      <c r="H5" s="9">
        <v>0</v>
      </c>
      <c r="I5" s="8">
        <v>0</v>
      </c>
      <c r="J5" s="8">
        <v>0</v>
      </c>
      <c r="K5" s="8">
        <v>0</v>
      </c>
      <c r="L5" s="9">
        <v>0</v>
      </c>
      <c r="M5" s="8">
        <v>0</v>
      </c>
      <c r="N5" s="8">
        <v>0</v>
      </c>
      <c r="O5" s="8">
        <v>0</v>
      </c>
      <c r="P5" s="8">
        <v>0</v>
      </c>
      <c r="Q5" s="14">
        <v>0</v>
      </c>
      <c r="R5" s="14">
        <v>0</v>
      </c>
      <c r="S5" s="8">
        <v>0</v>
      </c>
      <c r="T5" s="8">
        <v>0</v>
      </c>
      <c r="U5" s="38">
        <v>0</v>
      </c>
    </row>
    <row r="6" spans="1:21" ht="251.25" customHeight="1" x14ac:dyDescent="0.3">
      <c r="A6" s="63"/>
      <c r="B6" s="64"/>
      <c r="C6" s="11">
        <v>2</v>
      </c>
      <c r="D6" s="41" t="s">
        <v>110</v>
      </c>
      <c r="E6" s="8">
        <v>0</v>
      </c>
      <c r="F6" s="8">
        <v>0</v>
      </c>
      <c r="G6" s="8">
        <v>0</v>
      </c>
      <c r="H6" s="9">
        <v>0</v>
      </c>
      <c r="I6" s="8">
        <v>0</v>
      </c>
      <c r="J6" s="8">
        <v>0</v>
      </c>
      <c r="K6" s="8">
        <v>0</v>
      </c>
      <c r="L6" s="9">
        <v>0</v>
      </c>
      <c r="M6" s="8">
        <v>0</v>
      </c>
      <c r="N6" s="8">
        <v>0</v>
      </c>
      <c r="O6" s="8">
        <v>0</v>
      </c>
      <c r="P6" s="8">
        <v>0</v>
      </c>
      <c r="Q6" s="14">
        <v>0</v>
      </c>
      <c r="R6" s="14">
        <v>0</v>
      </c>
      <c r="S6" s="8">
        <v>0</v>
      </c>
      <c r="T6" s="8">
        <v>0</v>
      </c>
      <c r="U6" s="38">
        <v>0</v>
      </c>
    </row>
    <row r="7" spans="1:21" ht="42" customHeight="1" x14ac:dyDescent="0.3">
      <c r="A7" s="63"/>
      <c r="B7" s="64"/>
      <c r="C7" s="11">
        <v>3</v>
      </c>
      <c r="D7" s="41" t="s">
        <v>111</v>
      </c>
      <c r="E7" s="8">
        <v>0</v>
      </c>
      <c r="F7" s="8">
        <v>0</v>
      </c>
      <c r="G7" s="8">
        <v>0</v>
      </c>
      <c r="H7" s="9">
        <v>0</v>
      </c>
      <c r="I7" s="8">
        <v>0</v>
      </c>
      <c r="J7" s="8">
        <v>0</v>
      </c>
      <c r="K7" s="8">
        <v>0</v>
      </c>
      <c r="L7" s="9">
        <v>0</v>
      </c>
      <c r="M7" s="8">
        <v>0</v>
      </c>
      <c r="N7" s="8">
        <v>0</v>
      </c>
      <c r="O7" s="8">
        <v>0</v>
      </c>
      <c r="P7" s="8">
        <v>0</v>
      </c>
      <c r="Q7" s="14">
        <v>0</v>
      </c>
      <c r="R7" s="14">
        <v>0</v>
      </c>
      <c r="S7" s="8">
        <v>0</v>
      </c>
      <c r="T7" s="8">
        <v>0</v>
      </c>
      <c r="U7" s="38">
        <v>0</v>
      </c>
    </row>
    <row r="8" spans="1:21" ht="135" customHeight="1" x14ac:dyDescent="0.3">
      <c r="A8" s="63"/>
      <c r="B8" s="64"/>
      <c r="C8" s="11">
        <v>4</v>
      </c>
      <c r="D8" s="41" t="s">
        <v>112</v>
      </c>
      <c r="E8" s="8">
        <v>0</v>
      </c>
      <c r="F8" s="8">
        <v>0</v>
      </c>
      <c r="G8" s="8">
        <v>0</v>
      </c>
      <c r="H8" s="9">
        <v>0</v>
      </c>
      <c r="I8" s="8">
        <v>0</v>
      </c>
      <c r="J8" s="8">
        <v>0</v>
      </c>
      <c r="K8" s="8">
        <v>0</v>
      </c>
      <c r="L8" s="9">
        <v>0</v>
      </c>
      <c r="M8" s="8">
        <v>0</v>
      </c>
      <c r="N8" s="8">
        <v>0</v>
      </c>
      <c r="O8" s="8">
        <v>0</v>
      </c>
      <c r="P8" s="8">
        <v>0</v>
      </c>
      <c r="Q8" s="14">
        <v>0</v>
      </c>
      <c r="R8" s="14">
        <v>0</v>
      </c>
      <c r="S8" s="8">
        <v>0</v>
      </c>
      <c r="T8" s="8">
        <v>0</v>
      </c>
      <c r="U8" s="38">
        <v>0</v>
      </c>
    </row>
    <row r="9" spans="1:21" ht="187.5" x14ac:dyDescent="0.3">
      <c r="A9" s="63"/>
      <c r="B9" s="64"/>
      <c r="C9" s="11">
        <v>5</v>
      </c>
      <c r="D9" s="41" t="s">
        <v>113</v>
      </c>
      <c r="E9" s="8">
        <v>0</v>
      </c>
      <c r="F9" s="8">
        <v>0</v>
      </c>
      <c r="G9" s="8">
        <v>0</v>
      </c>
      <c r="H9" s="9">
        <v>0</v>
      </c>
      <c r="I9" s="8">
        <v>0</v>
      </c>
      <c r="J9" s="8">
        <v>0</v>
      </c>
      <c r="K9" s="8">
        <v>0</v>
      </c>
      <c r="L9" s="9">
        <v>0</v>
      </c>
      <c r="M9" s="8">
        <v>0</v>
      </c>
      <c r="N9" s="8">
        <v>0</v>
      </c>
      <c r="O9" s="8">
        <v>0</v>
      </c>
      <c r="P9" s="8">
        <v>0</v>
      </c>
      <c r="Q9" s="14">
        <v>0</v>
      </c>
      <c r="R9" s="14">
        <v>0</v>
      </c>
      <c r="S9" s="8">
        <v>0</v>
      </c>
      <c r="T9" s="8">
        <v>0</v>
      </c>
      <c r="U9" s="38">
        <v>0</v>
      </c>
    </row>
    <row r="10" spans="1:21" ht="97.5" customHeight="1" x14ac:dyDescent="0.3">
      <c r="A10" s="63"/>
      <c r="B10" s="64"/>
      <c r="C10" s="11">
        <v>6</v>
      </c>
      <c r="D10" s="41" t="s">
        <v>114</v>
      </c>
      <c r="E10" s="8">
        <v>0</v>
      </c>
      <c r="F10" s="8">
        <v>0</v>
      </c>
      <c r="G10" s="8">
        <v>0</v>
      </c>
      <c r="H10" s="9">
        <v>0</v>
      </c>
      <c r="I10" s="8">
        <v>0</v>
      </c>
      <c r="J10" s="8">
        <v>0</v>
      </c>
      <c r="K10" s="8">
        <v>0</v>
      </c>
      <c r="L10" s="9">
        <v>0</v>
      </c>
      <c r="M10" s="8">
        <v>0</v>
      </c>
      <c r="N10" s="8">
        <v>0</v>
      </c>
      <c r="O10" s="8">
        <v>0</v>
      </c>
      <c r="P10" s="8">
        <v>0</v>
      </c>
      <c r="Q10" s="14">
        <v>0</v>
      </c>
      <c r="R10" s="14">
        <v>0</v>
      </c>
      <c r="S10" s="8">
        <v>0</v>
      </c>
      <c r="T10" s="8">
        <v>0</v>
      </c>
      <c r="U10" s="38">
        <v>0</v>
      </c>
    </row>
    <row r="11" spans="1:21" ht="42.75" customHeight="1" x14ac:dyDescent="0.3">
      <c r="A11" s="63"/>
      <c r="B11" s="64"/>
      <c r="C11" s="11">
        <v>7</v>
      </c>
      <c r="D11" s="41" t="s">
        <v>88</v>
      </c>
      <c r="E11" s="8">
        <v>0</v>
      </c>
      <c r="F11" s="8">
        <v>0</v>
      </c>
      <c r="G11" s="8">
        <v>0</v>
      </c>
      <c r="H11" s="9">
        <v>0</v>
      </c>
      <c r="I11" s="8">
        <v>0</v>
      </c>
      <c r="J11" s="8">
        <v>0</v>
      </c>
      <c r="K11" s="8">
        <v>0</v>
      </c>
      <c r="L11" s="9">
        <v>0</v>
      </c>
      <c r="M11" s="8">
        <v>0</v>
      </c>
      <c r="N11" s="8">
        <v>0</v>
      </c>
      <c r="O11" s="8">
        <v>0</v>
      </c>
      <c r="P11" s="8">
        <v>0</v>
      </c>
      <c r="Q11" s="14">
        <v>0</v>
      </c>
      <c r="R11" s="14">
        <v>0</v>
      </c>
      <c r="S11" s="8">
        <v>0</v>
      </c>
      <c r="T11" s="8">
        <v>0</v>
      </c>
      <c r="U11" s="38">
        <v>0</v>
      </c>
    </row>
    <row r="12" spans="1:21" ht="131.25" x14ac:dyDescent="0.3">
      <c r="A12" s="63"/>
      <c r="B12" s="64"/>
      <c r="C12" s="11">
        <v>8</v>
      </c>
      <c r="D12" s="42" t="s">
        <v>143</v>
      </c>
      <c r="E12" s="8">
        <v>0</v>
      </c>
      <c r="F12" s="8">
        <v>0</v>
      </c>
      <c r="G12" s="9">
        <v>0</v>
      </c>
      <c r="H12" s="9">
        <v>0</v>
      </c>
      <c r="I12" s="14">
        <v>0</v>
      </c>
      <c r="J12" s="8">
        <v>0</v>
      </c>
      <c r="K12" s="22">
        <v>0</v>
      </c>
      <c r="L12" s="9">
        <v>0</v>
      </c>
      <c r="M12" s="8">
        <v>0</v>
      </c>
      <c r="N12" s="8">
        <v>0</v>
      </c>
      <c r="O12" s="8">
        <v>0</v>
      </c>
      <c r="P12" s="8">
        <v>0</v>
      </c>
      <c r="Q12" s="14">
        <v>0</v>
      </c>
      <c r="R12" s="14">
        <v>0</v>
      </c>
      <c r="S12" s="8">
        <v>0</v>
      </c>
      <c r="T12" s="8">
        <v>0</v>
      </c>
      <c r="U12" s="38">
        <v>0</v>
      </c>
    </row>
    <row r="13" spans="1:21" ht="37.5" x14ac:dyDescent="0.3">
      <c r="A13" s="63"/>
      <c r="B13" s="64"/>
      <c r="C13" s="11">
        <v>9</v>
      </c>
      <c r="D13" s="41" t="s">
        <v>4</v>
      </c>
      <c r="E13" s="8">
        <v>0</v>
      </c>
      <c r="F13" s="8">
        <v>0</v>
      </c>
      <c r="G13" s="9">
        <v>0</v>
      </c>
      <c r="H13" s="9">
        <v>0</v>
      </c>
      <c r="I13" s="8">
        <v>0</v>
      </c>
      <c r="J13" s="8">
        <v>0</v>
      </c>
      <c r="K13" s="22">
        <v>0</v>
      </c>
      <c r="L13" s="9">
        <v>0</v>
      </c>
      <c r="M13" s="8">
        <v>0</v>
      </c>
      <c r="N13" s="8">
        <v>0</v>
      </c>
      <c r="O13" s="8">
        <v>0</v>
      </c>
      <c r="P13" s="8">
        <v>0</v>
      </c>
      <c r="Q13" s="14">
        <v>0</v>
      </c>
      <c r="R13" s="14">
        <v>0</v>
      </c>
      <c r="S13" s="8">
        <v>0</v>
      </c>
      <c r="T13" s="8">
        <v>0</v>
      </c>
      <c r="U13" s="38">
        <v>0</v>
      </c>
    </row>
    <row r="14" spans="1:21" ht="93.75" x14ac:dyDescent="0.3">
      <c r="A14" s="63"/>
      <c r="B14" s="64"/>
      <c r="C14" s="11">
        <v>10</v>
      </c>
      <c r="D14" s="40" t="s">
        <v>142</v>
      </c>
      <c r="E14" s="8">
        <v>0</v>
      </c>
      <c r="F14" s="8">
        <v>0</v>
      </c>
      <c r="G14" s="8">
        <v>0</v>
      </c>
      <c r="H14" s="9">
        <v>0</v>
      </c>
      <c r="I14" s="8">
        <v>0</v>
      </c>
      <c r="J14" s="8">
        <v>0</v>
      </c>
      <c r="K14" s="22">
        <v>0</v>
      </c>
      <c r="L14" s="9">
        <v>0</v>
      </c>
      <c r="M14" s="8">
        <v>0</v>
      </c>
      <c r="N14" s="8">
        <v>0</v>
      </c>
      <c r="O14" s="8">
        <v>0</v>
      </c>
      <c r="P14" s="8">
        <v>0</v>
      </c>
      <c r="Q14" s="14">
        <v>0</v>
      </c>
      <c r="R14" s="14">
        <v>0</v>
      </c>
      <c r="S14" s="8">
        <v>0</v>
      </c>
      <c r="T14" s="8">
        <v>0</v>
      </c>
      <c r="U14" s="38">
        <v>0</v>
      </c>
    </row>
    <row r="15" spans="1:21" ht="115.5" customHeight="1" x14ac:dyDescent="0.3">
      <c r="A15" s="63"/>
      <c r="B15" s="64"/>
      <c r="C15" s="11">
        <v>11</v>
      </c>
      <c r="D15" s="40" t="s">
        <v>115</v>
      </c>
      <c r="E15" s="8">
        <v>0</v>
      </c>
      <c r="F15" s="8">
        <v>0</v>
      </c>
      <c r="G15" s="8">
        <v>6</v>
      </c>
      <c r="H15" s="9">
        <v>6</v>
      </c>
      <c r="I15" s="14">
        <v>28</v>
      </c>
      <c r="J15" s="8">
        <v>10</v>
      </c>
      <c r="K15" s="22">
        <v>16</v>
      </c>
      <c r="L15" s="9">
        <v>54</v>
      </c>
      <c r="M15" s="8">
        <v>23</v>
      </c>
      <c r="N15" s="8">
        <v>19</v>
      </c>
      <c r="O15" s="8">
        <v>15</v>
      </c>
      <c r="P15" s="8">
        <v>57</v>
      </c>
      <c r="Q15" s="14">
        <v>22</v>
      </c>
      <c r="R15" s="14">
        <v>17</v>
      </c>
      <c r="S15" s="8">
        <v>23</v>
      </c>
      <c r="T15" s="8">
        <f>Q15+R15+S15</f>
        <v>62</v>
      </c>
      <c r="U15" s="38">
        <f>H15+L15+P15+T15</f>
        <v>179</v>
      </c>
    </row>
    <row r="16" spans="1:21" ht="112.5" x14ac:dyDescent="0.3">
      <c r="A16" s="63"/>
      <c r="B16" s="64"/>
      <c r="C16" s="11">
        <v>12</v>
      </c>
      <c r="D16" s="40" t="s">
        <v>89</v>
      </c>
      <c r="E16" s="8">
        <v>0</v>
      </c>
      <c r="F16" s="43">
        <v>0</v>
      </c>
      <c r="G16" s="8">
        <v>0</v>
      </c>
      <c r="H16" s="9">
        <v>0</v>
      </c>
      <c r="I16" s="14">
        <v>0</v>
      </c>
      <c r="J16" s="8">
        <v>0</v>
      </c>
      <c r="K16" s="8">
        <v>0</v>
      </c>
      <c r="L16" s="9">
        <v>0</v>
      </c>
      <c r="M16" s="8">
        <v>0</v>
      </c>
      <c r="N16" s="8">
        <v>0</v>
      </c>
      <c r="O16" s="8">
        <v>0</v>
      </c>
      <c r="P16" s="8">
        <v>0</v>
      </c>
      <c r="Q16" s="14">
        <v>0</v>
      </c>
      <c r="R16" s="14">
        <v>0</v>
      </c>
      <c r="S16" s="8">
        <v>0</v>
      </c>
      <c r="T16" s="8">
        <v>0</v>
      </c>
      <c r="U16" s="38">
        <v>0</v>
      </c>
    </row>
    <row r="17" spans="1:21" ht="96.75" customHeight="1" x14ac:dyDescent="0.3">
      <c r="A17" s="63"/>
      <c r="B17" s="64"/>
      <c r="C17" s="11">
        <v>13</v>
      </c>
      <c r="D17" s="40" t="s">
        <v>90</v>
      </c>
      <c r="E17" s="8">
        <v>0</v>
      </c>
      <c r="F17" s="43">
        <v>0</v>
      </c>
      <c r="G17" s="8">
        <v>27</v>
      </c>
      <c r="H17" s="9">
        <v>27</v>
      </c>
      <c r="I17" s="8">
        <v>50</v>
      </c>
      <c r="J17" s="8">
        <v>34</v>
      </c>
      <c r="K17" s="8">
        <v>52</v>
      </c>
      <c r="L17" s="9">
        <v>136</v>
      </c>
      <c r="M17" s="8">
        <v>64</v>
      </c>
      <c r="N17" s="8">
        <v>45</v>
      </c>
      <c r="O17" s="8">
        <v>79</v>
      </c>
      <c r="P17" s="8">
        <v>188</v>
      </c>
      <c r="Q17" s="14">
        <v>53</v>
      </c>
      <c r="R17" s="14">
        <v>32</v>
      </c>
      <c r="S17" s="8">
        <v>73</v>
      </c>
      <c r="T17" s="8">
        <f>Q17+R17+S17</f>
        <v>158</v>
      </c>
      <c r="U17" s="38">
        <f>H17+L17+P17+T17</f>
        <v>509</v>
      </c>
    </row>
    <row r="18" spans="1:21" ht="56.25" x14ac:dyDescent="0.3">
      <c r="A18" s="63"/>
      <c r="B18" s="64"/>
      <c r="C18" s="11">
        <v>14</v>
      </c>
      <c r="D18" s="41" t="s">
        <v>116</v>
      </c>
      <c r="E18" s="8">
        <v>0</v>
      </c>
      <c r="F18" s="43">
        <v>0</v>
      </c>
      <c r="G18" s="8">
        <v>0</v>
      </c>
      <c r="H18" s="9">
        <v>0</v>
      </c>
      <c r="I18" s="14">
        <v>0</v>
      </c>
      <c r="J18" s="8">
        <v>0</v>
      </c>
      <c r="K18" s="8">
        <v>0</v>
      </c>
      <c r="L18" s="9">
        <v>0</v>
      </c>
      <c r="M18" s="8">
        <v>0</v>
      </c>
      <c r="N18" s="8">
        <v>0</v>
      </c>
      <c r="O18" s="8">
        <v>0</v>
      </c>
      <c r="P18" s="8">
        <v>0</v>
      </c>
      <c r="Q18" s="14">
        <v>0</v>
      </c>
      <c r="R18" s="14">
        <v>0</v>
      </c>
      <c r="S18" s="8">
        <v>0</v>
      </c>
      <c r="T18" s="8">
        <v>0</v>
      </c>
      <c r="U18" s="38">
        <v>0</v>
      </c>
    </row>
    <row r="19" spans="1:21" ht="56.25" x14ac:dyDescent="0.3">
      <c r="A19" s="63"/>
      <c r="B19" s="64"/>
      <c r="C19" s="11">
        <v>15</v>
      </c>
      <c r="D19" s="40" t="s">
        <v>5</v>
      </c>
      <c r="E19" s="8">
        <v>0</v>
      </c>
      <c r="F19" s="8">
        <v>0</v>
      </c>
      <c r="G19" s="8">
        <v>0</v>
      </c>
      <c r="H19" s="9">
        <v>0</v>
      </c>
      <c r="I19" s="8">
        <v>0</v>
      </c>
      <c r="J19" s="8">
        <v>0</v>
      </c>
      <c r="K19" s="8">
        <v>0</v>
      </c>
      <c r="L19" s="9">
        <v>0</v>
      </c>
      <c r="M19" s="8">
        <v>0</v>
      </c>
      <c r="N19" s="8">
        <v>0</v>
      </c>
      <c r="O19" s="8">
        <v>0</v>
      </c>
      <c r="P19" s="8">
        <v>0</v>
      </c>
      <c r="Q19" s="14">
        <v>0</v>
      </c>
      <c r="R19" s="14">
        <v>0</v>
      </c>
      <c r="S19" s="8">
        <v>0</v>
      </c>
      <c r="T19" s="8">
        <v>0</v>
      </c>
      <c r="U19" s="38">
        <v>0</v>
      </c>
    </row>
    <row r="20" spans="1:21" ht="75" x14ac:dyDescent="0.3">
      <c r="A20" s="63"/>
      <c r="B20" s="64"/>
      <c r="C20" s="11">
        <v>16</v>
      </c>
      <c r="D20" s="41" t="s">
        <v>117</v>
      </c>
      <c r="E20" s="8">
        <v>0</v>
      </c>
      <c r="F20" s="8">
        <v>0</v>
      </c>
      <c r="G20" s="8">
        <v>0</v>
      </c>
      <c r="H20" s="9">
        <v>0</v>
      </c>
      <c r="I20" s="14">
        <v>0</v>
      </c>
      <c r="J20" s="8">
        <v>0</v>
      </c>
      <c r="K20" s="8">
        <v>0</v>
      </c>
      <c r="L20" s="9">
        <v>0</v>
      </c>
      <c r="M20" s="8">
        <v>0</v>
      </c>
      <c r="N20" s="8">
        <v>0</v>
      </c>
      <c r="O20" s="8">
        <v>0</v>
      </c>
      <c r="P20" s="8">
        <v>0</v>
      </c>
      <c r="Q20" s="14">
        <v>0</v>
      </c>
      <c r="R20" s="14">
        <v>0</v>
      </c>
      <c r="S20" s="8">
        <v>0</v>
      </c>
      <c r="T20" s="8">
        <v>0</v>
      </c>
      <c r="U20" s="38">
        <v>0</v>
      </c>
    </row>
    <row r="21" spans="1:21" ht="93.75" x14ac:dyDescent="0.3">
      <c r="A21" s="63"/>
      <c r="B21" s="64"/>
      <c r="C21" s="11">
        <v>17</v>
      </c>
      <c r="D21" s="40" t="s">
        <v>91</v>
      </c>
      <c r="E21" s="8">
        <v>0</v>
      </c>
      <c r="F21" s="8">
        <v>0</v>
      </c>
      <c r="G21" s="8">
        <v>0</v>
      </c>
      <c r="H21" s="9">
        <v>0</v>
      </c>
      <c r="I21" s="8">
        <v>0</v>
      </c>
      <c r="J21" s="8">
        <v>0</v>
      </c>
      <c r="K21" s="8">
        <v>0</v>
      </c>
      <c r="L21" s="9">
        <v>0</v>
      </c>
      <c r="M21" s="8">
        <v>0</v>
      </c>
      <c r="N21" s="8">
        <v>0</v>
      </c>
      <c r="O21" s="8">
        <v>0</v>
      </c>
      <c r="P21" s="8">
        <v>0</v>
      </c>
      <c r="Q21" s="14">
        <v>0</v>
      </c>
      <c r="R21" s="14">
        <v>0</v>
      </c>
      <c r="S21" s="8">
        <v>0</v>
      </c>
      <c r="T21" s="8">
        <v>0</v>
      </c>
      <c r="U21" s="38">
        <v>0</v>
      </c>
    </row>
    <row r="22" spans="1:21" ht="37.5" x14ac:dyDescent="0.3">
      <c r="A22" s="63"/>
      <c r="B22" s="64"/>
      <c r="C22" s="11">
        <v>18</v>
      </c>
      <c r="D22" s="40" t="s">
        <v>144</v>
      </c>
      <c r="E22" s="8">
        <v>0</v>
      </c>
      <c r="F22" s="8">
        <v>0</v>
      </c>
      <c r="G22" s="8">
        <v>0</v>
      </c>
      <c r="H22" s="9">
        <v>0</v>
      </c>
      <c r="I22" s="8">
        <v>0</v>
      </c>
      <c r="J22" s="8">
        <v>0</v>
      </c>
      <c r="K22" s="8">
        <v>0</v>
      </c>
      <c r="L22" s="9">
        <v>0</v>
      </c>
      <c r="M22" s="8">
        <v>0</v>
      </c>
      <c r="N22" s="8">
        <v>0</v>
      </c>
      <c r="O22" s="8">
        <v>0</v>
      </c>
      <c r="P22" s="8">
        <v>0</v>
      </c>
      <c r="Q22" s="14">
        <v>0</v>
      </c>
      <c r="R22" s="14">
        <v>0</v>
      </c>
      <c r="S22" s="8">
        <v>0</v>
      </c>
      <c r="T22" s="8">
        <v>0</v>
      </c>
      <c r="U22" s="38">
        <v>0</v>
      </c>
    </row>
    <row r="23" spans="1:21" ht="59.25" customHeight="1" x14ac:dyDescent="0.3">
      <c r="A23" s="63"/>
      <c r="B23" s="64"/>
      <c r="C23" s="11">
        <v>19</v>
      </c>
      <c r="D23" s="40" t="s">
        <v>118</v>
      </c>
      <c r="E23" s="8">
        <v>0</v>
      </c>
      <c r="F23" s="8">
        <v>0</v>
      </c>
      <c r="G23" s="8">
        <v>0</v>
      </c>
      <c r="H23" s="9">
        <v>0</v>
      </c>
      <c r="I23" s="8">
        <v>0</v>
      </c>
      <c r="J23" s="8">
        <v>0</v>
      </c>
      <c r="K23" s="8">
        <v>0</v>
      </c>
      <c r="L23" s="9">
        <v>0</v>
      </c>
      <c r="M23" s="8">
        <v>0</v>
      </c>
      <c r="N23" s="8">
        <v>0</v>
      </c>
      <c r="O23" s="8">
        <v>0</v>
      </c>
      <c r="P23" s="8">
        <v>0</v>
      </c>
      <c r="Q23" s="14">
        <v>0</v>
      </c>
      <c r="R23" s="14">
        <v>0</v>
      </c>
      <c r="S23" s="8">
        <v>0</v>
      </c>
      <c r="T23" s="8">
        <v>0</v>
      </c>
      <c r="U23" s="38">
        <v>0</v>
      </c>
    </row>
    <row r="24" spans="1:21" ht="93.75" x14ac:dyDescent="0.3">
      <c r="A24" s="63"/>
      <c r="B24" s="64"/>
      <c r="C24" s="11">
        <v>20</v>
      </c>
      <c r="D24" s="40" t="s">
        <v>6</v>
      </c>
      <c r="E24" s="8">
        <v>0</v>
      </c>
      <c r="F24" s="8">
        <v>0</v>
      </c>
      <c r="G24" s="8">
        <v>0</v>
      </c>
      <c r="H24" s="9">
        <v>0</v>
      </c>
      <c r="I24" s="14">
        <v>0</v>
      </c>
      <c r="J24" s="8">
        <v>0</v>
      </c>
      <c r="K24" s="8">
        <v>0</v>
      </c>
      <c r="L24" s="9">
        <v>0</v>
      </c>
      <c r="M24" s="8">
        <v>0</v>
      </c>
      <c r="N24" s="8">
        <v>0</v>
      </c>
      <c r="O24" s="8">
        <v>0</v>
      </c>
      <c r="P24" s="8">
        <v>0</v>
      </c>
      <c r="Q24" s="14">
        <v>0</v>
      </c>
      <c r="R24" s="14">
        <v>0</v>
      </c>
      <c r="S24" s="8">
        <v>0</v>
      </c>
      <c r="T24" s="8">
        <v>0</v>
      </c>
      <c r="U24" s="38">
        <v>0</v>
      </c>
    </row>
    <row r="25" spans="1:21" ht="131.25" x14ac:dyDescent="0.3">
      <c r="A25" s="63"/>
      <c r="B25" s="64"/>
      <c r="C25" s="11">
        <v>21</v>
      </c>
      <c r="D25" s="40" t="s">
        <v>119</v>
      </c>
      <c r="E25" s="8">
        <v>0</v>
      </c>
      <c r="F25" s="8">
        <v>0</v>
      </c>
      <c r="G25" s="8">
        <v>0</v>
      </c>
      <c r="H25" s="9">
        <v>0</v>
      </c>
      <c r="I25" s="14">
        <v>0</v>
      </c>
      <c r="J25" s="8">
        <v>0</v>
      </c>
      <c r="K25" s="8">
        <v>0</v>
      </c>
      <c r="L25" s="9">
        <v>0</v>
      </c>
      <c r="M25" s="8">
        <v>0</v>
      </c>
      <c r="N25" s="8">
        <v>0</v>
      </c>
      <c r="O25" s="8">
        <v>0</v>
      </c>
      <c r="P25" s="8">
        <v>0</v>
      </c>
      <c r="Q25" s="14">
        <v>0</v>
      </c>
      <c r="R25" s="14">
        <v>0</v>
      </c>
      <c r="S25" s="8">
        <v>0</v>
      </c>
      <c r="T25" s="8">
        <v>0</v>
      </c>
      <c r="U25" s="38">
        <v>0</v>
      </c>
    </row>
    <row r="26" spans="1:21" ht="159" customHeight="1" x14ac:dyDescent="0.3">
      <c r="A26" s="63"/>
      <c r="B26" s="64"/>
      <c r="C26" s="11">
        <v>22</v>
      </c>
      <c r="D26" s="41" t="s">
        <v>120</v>
      </c>
      <c r="E26" s="8">
        <v>0</v>
      </c>
      <c r="F26" s="8">
        <v>0</v>
      </c>
      <c r="G26" s="8">
        <v>0</v>
      </c>
      <c r="H26" s="9">
        <v>0</v>
      </c>
      <c r="I26" s="14">
        <v>0</v>
      </c>
      <c r="J26" s="8">
        <v>0</v>
      </c>
      <c r="K26" s="8">
        <v>0</v>
      </c>
      <c r="L26" s="9">
        <v>0</v>
      </c>
      <c r="M26" s="8">
        <v>0</v>
      </c>
      <c r="N26" s="8">
        <v>0</v>
      </c>
      <c r="O26" s="8">
        <v>0</v>
      </c>
      <c r="P26" s="8">
        <v>0</v>
      </c>
      <c r="Q26" s="14">
        <v>0</v>
      </c>
      <c r="R26" s="14">
        <v>0</v>
      </c>
      <c r="S26" s="8">
        <v>0</v>
      </c>
      <c r="T26" s="8">
        <v>0</v>
      </c>
      <c r="U26" s="38">
        <v>0</v>
      </c>
    </row>
    <row r="27" spans="1:21" ht="112.5" x14ac:dyDescent="0.3">
      <c r="A27" s="63"/>
      <c r="B27" s="64"/>
      <c r="C27" s="11">
        <v>23</v>
      </c>
      <c r="D27" s="41" t="s">
        <v>121</v>
      </c>
      <c r="E27" s="8">
        <v>0</v>
      </c>
      <c r="F27" s="8">
        <v>0</v>
      </c>
      <c r="G27" s="8">
        <v>0</v>
      </c>
      <c r="H27" s="9">
        <v>0</v>
      </c>
      <c r="I27" s="14">
        <v>0</v>
      </c>
      <c r="J27" s="8">
        <v>0</v>
      </c>
      <c r="K27" s="8">
        <v>0</v>
      </c>
      <c r="L27" s="9">
        <v>0</v>
      </c>
      <c r="M27" s="8">
        <v>0</v>
      </c>
      <c r="N27" s="8">
        <v>0</v>
      </c>
      <c r="O27" s="8">
        <v>0</v>
      </c>
      <c r="P27" s="8">
        <v>0</v>
      </c>
      <c r="Q27" s="14">
        <v>0</v>
      </c>
      <c r="R27" s="14">
        <v>0</v>
      </c>
      <c r="S27" s="8">
        <v>0</v>
      </c>
      <c r="T27" s="8">
        <v>0</v>
      </c>
      <c r="U27" s="38">
        <v>0</v>
      </c>
    </row>
    <row r="28" spans="1:21" ht="331.5" customHeight="1" x14ac:dyDescent="0.3">
      <c r="A28" s="63"/>
      <c r="B28" s="64"/>
      <c r="C28" s="11">
        <v>24</v>
      </c>
      <c r="D28" s="41" t="s">
        <v>122</v>
      </c>
      <c r="E28" s="8">
        <v>0</v>
      </c>
      <c r="F28" s="8">
        <v>0</v>
      </c>
      <c r="G28" s="8">
        <v>0</v>
      </c>
      <c r="H28" s="9">
        <v>0</v>
      </c>
      <c r="I28" s="14">
        <v>0</v>
      </c>
      <c r="J28" s="8">
        <v>0</v>
      </c>
      <c r="K28" s="8">
        <v>0</v>
      </c>
      <c r="L28" s="9">
        <v>0</v>
      </c>
      <c r="M28" s="8">
        <v>0</v>
      </c>
      <c r="N28" s="8">
        <v>0</v>
      </c>
      <c r="O28" s="8">
        <v>0</v>
      </c>
      <c r="P28" s="8">
        <v>0</v>
      </c>
      <c r="Q28" s="14">
        <v>0</v>
      </c>
      <c r="R28" s="14">
        <v>0</v>
      </c>
      <c r="S28" s="8">
        <v>0</v>
      </c>
      <c r="T28" s="8">
        <v>0</v>
      </c>
      <c r="U28" s="38">
        <v>0</v>
      </c>
    </row>
    <row r="29" spans="1:21" ht="215.25" customHeight="1" x14ac:dyDescent="0.3">
      <c r="A29" s="63"/>
      <c r="B29" s="64"/>
      <c r="C29" s="11">
        <v>25</v>
      </c>
      <c r="D29" s="41" t="s">
        <v>123</v>
      </c>
      <c r="E29" s="8">
        <v>0</v>
      </c>
      <c r="F29" s="8">
        <v>0</v>
      </c>
      <c r="G29" s="8">
        <v>0</v>
      </c>
      <c r="H29" s="9">
        <v>0</v>
      </c>
      <c r="I29" s="14">
        <v>0</v>
      </c>
      <c r="J29" s="8">
        <v>0</v>
      </c>
      <c r="K29" s="8">
        <v>0</v>
      </c>
      <c r="L29" s="9">
        <v>0</v>
      </c>
      <c r="M29" s="8">
        <v>0</v>
      </c>
      <c r="N29" s="8">
        <v>0</v>
      </c>
      <c r="O29" s="8">
        <v>0</v>
      </c>
      <c r="P29" s="8">
        <v>0</v>
      </c>
      <c r="Q29" s="14">
        <v>0</v>
      </c>
      <c r="R29" s="14">
        <v>0</v>
      </c>
      <c r="S29" s="8">
        <v>0</v>
      </c>
      <c r="T29" s="8">
        <v>0</v>
      </c>
      <c r="U29" s="38">
        <v>0</v>
      </c>
    </row>
    <row r="30" spans="1:21" ht="78.75" customHeight="1" x14ac:dyDescent="0.3">
      <c r="A30" s="63"/>
      <c r="B30" s="64"/>
      <c r="C30" s="11">
        <v>26</v>
      </c>
      <c r="D30" s="41" t="s">
        <v>124</v>
      </c>
      <c r="E30" s="8">
        <v>0</v>
      </c>
      <c r="F30" s="8">
        <v>0</v>
      </c>
      <c r="G30" s="8">
        <v>0</v>
      </c>
      <c r="H30" s="9">
        <v>0</v>
      </c>
      <c r="I30" s="14">
        <v>0</v>
      </c>
      <c r="J30" s="8">
        <v>0</v>
      </c>
      <c r="K30" s="8">
        <v>0</v>
      </c>
      <c r="L30" s="9">
        <v>0</v>
      </c>
      <c r="M30" s="8">
        <v>0</v>
      </c>
      <c r="N30" s="8">
        <v>0</v>
      </c>
      <c r="O30" s="8">
        <v>0</v>
      </c>
      <c r="P30" s="8">
        <v>0</v>
      </c>
      <c r="Q30" s="14">
        <v>0</v>
      </c>
      <c r="R30" s="14">
        <v>0</v>
      </c>
      <c r="S30" s="8">
        <v>0</v>
      </c>
      <c r="T30" s="8">
        <v>0</v>
      </c>
      <c r="U30" s="38">
        <v>0</v>
      </c>
    </row>
    <row r="31" spans="1:21" ht="37.5" x14ac:dyDescent="0.3">
      <c r="A31" s="63"/>
      <c r="B31" s="64"/>
      <c r="C31" s="11">
        <v>27</v>
      </c>
      <c r="D31" s="40" t="s">
        <v>125</v>
      </c>
      <c r="E31" s="8">
        <v>0</v>
      </c>
      <c r="F31" s="8">
        <v>0</v>
      </c>
      <c r="G31" s="8">
        <v>0</v>
      </c>
      <c r="H31" s="9">
        <v>0</v>
      </c>
      <c r="I31" s="14">
        <v>0</v>
      </c>
      <c r="J31" s="8">
        <v>0</v>
      </c>
      <c r="K31" s="8">
        <v>0</v>
      </c>
      <c r="L31" s="9">
        <v>0</v>
      </c>
      <c r="M31" s="8">
        <v>0</v>
      </c>
      <c r="N31" s="8">
        <v>0</v>
      </c>
      <c r="O31" s="8">
        <v>0</v>
      </c>
      <c r="P31" s="8">
        <v>0</v>
      </c>
      <c r="Q31" s="14">
        <v>0</v>
      </c>
      <c r="R31" s="14">
        <v>0</v>
      </c>
      <c r="S31" s="8">
        <v>0</v>
      </c>
      <c r="T31" s="8">
        <v>0</v>
      </c>
      <c r="U31" s="38">
        <v>0</v>
      </c>
    </row>
    <row r="32" spans="1:21" ht="75" x14ac:dyDescent="0.3">
      <c r="A32" s="63"/>
      <c r="B32" s="64"/>
      <c r="C32" s="11">
        <v>28</v>
      </c>
      <c r="D32" s="40" t="s">
        <v>126</v>
      </c>
      <c r="E32" s="8">
        <v>0</v>
      </c>
      <c r="F32" s="8">
        <v>0</v>
      </c>
      <c r="G32" s="8">
        <v>0</v>
      </c>
      <c r="H32" s="9">
        <v>0</v>
      </c>
      <c r="I32" s="14">
        <v>0</v>
      </c>
      <c r="J32" s="8">
        <v>0</v>
      </c>
      <c r="K32" s="8">
        <v>0</v>
      </c>
      <c r="L32" s="9">
        <v>0</v>
      </c>
      <c r="M32" s="8">
        <v>0</v>
      </c>
      <c r="N32" s="8">
        <v>0</v>
      </c>
      <c r="O32" s="8">
        <v>0</v>
      </c>
      <c r="P32" s="8">
        <v>0</v>
      </c>
      <c r="Q32" s="14">
        <v>0</v>
      </c>
      <c r="R32" s="14">
        <v>0</v>
      </c>
      <c r="S32" s="8">
        <v>0</v>
      </c>
      <c r="T32" s="8">
        <v>0</v>
      </c>
      <c r="U32" s="38">
        <v>0</v>
      </c>
    </row>
    <row r="33" spans="1:21" ht="75" x14ac:dyDescent="0.3">
      <c r="A33" s="63"/>
      <c r="B33" s="64"/>
      <c r="C33" s="11">
        <v>29</v>
      </c>
      <c r="D33" s="40" t="s">
        <v>127</v>
      </c>
      <c r="E33" s="8">
        <v>0</v>
      </c>
      <c r="F33" s="8">
        <v>0</v>
      </c>
      <c r="G33" s="8">
        <v>0</v>
      </c>
      <c r="H33" s="9">
        <v>0</v>
      </c>
      <c r="I33" s="14">
        <v>0</v>
      </c>
      <c r="J33" s="8">
        <v>0</v>
      </c>
      <c r="K33" s="8">
        <v>0</v>
      </c>
      <c r="L33" s="9">
        <v>0</v>
      </c>
      <c r="M33" s="8">
        <v>0</v>
      </c>
      <c r="N33" s="8">
        <v>0</v>
      </c>
      <c r="O33" s="8">
        <v>0</v>
      </c>
      <c r="P33" s="8">
        <v>0</v>
      </c>
      <c r="Q33" s="14">
        <v>0</v>
      </c>
      <c r="R33" s="14">
        <v>0</v>
      </c>
      <c r="S33" s="8">
        <v>0</v>
      </c>
      <c r="T33" s="8">
        <v>0</v>
      </c>
      <c r="U33" s="38">
        <v>0</v>
      </c>
    </row>
    <row r="34" spans="1:21" ht="116.25" customHeight="1" x14ac:dyDescent="0.3">
      <c r="A34" s="63"/>
      <c r="B34" s="64"/>
      <c r="C34" s="11">
        <v>30</v>
      </c>
      <c r="D34" s="40" t="s">
        <v>128</v>
      </c>
      <c r="E34" s="8">
        <v>0</v>
      </c>
      <c r="F34" s="8">
        <v>0</v>
      </c>
      <c r="G34" s="8">
        <v>0</v>
      </c>
      <c r="H34" s="9">
        <v>0</v>
      </c>
      <c r="I34" s="14">
        <v>0</v>
      </c>
      <c r="J34" s="8">
        <v>0</v>
      </c>
      <c r="K34" s="8">
        <v>0</v>
      </c>
      <c r="L34" s="9">
        <v>0</v>
      </c>
      <c r="M34" s="8">
        <v>0</v>
      </c>
      <c r="N34" s="8">
        <v>0</v>
      </c>
      <c r="O34" s="8">
        <v>0</v>
      </c>
      <c r="P34" s="8">
        <v>0</v>
      </c>
      <c r="Q34" s="14">
        <v>0</v>
      </c>
      <c r="R34" s="14">
        <v>0</v>
      </c>
      <c r="S34" s="8">
        <v>0</v>
      </c>
      <c r="T34" s="8">
        <v>0</v>
      </c>
      <c r="U34" s="38">
        <v>0</v>
      </c>
    </row>
    <row r="35" spans="1:21" ht="59.25" customHeight="1" x14ac:dyDescent="0.3">
      <c r="A35" s="63"/>
      <c r="B35" s="64"/>
      <c r="C35" s="11">
        <v>31</v>
      </c>
      <c r="D35" s="40" t="s">
        <v>129</v>
      </c>
      <c r="E35" s="8">
        <v>0</v>
      </c>
      <c r="F35" s="8">
        <v>0</v>
      </c>
      <c r="G35" s="8">
        <v>0</v>
      </c>
      <c r="H35" s="9">
        <v>0</v>
      </c>
      <c r="I35" s="14">
        <v>0</v>
      </c>
      <c r="J35" s="8">
        <v>0</v>
      </c>
      <c r="K35" s="8">
        <v>0</v>
      </c>
      <c r="L35" s="9">
        <v>0</v>
      </c>
      <c r="M35" s="8">
        <v>0</v>
      </c>
      <c r="N35" s="8">
        <v>0</v>
      </c>
      <c r="O35" s="8">
        <v>0</v>
      </c>
      <c r="P35" s="8">
        <v>0</v>
      </c>
      <c r="Q35" s="14">
        <v>0</v>
      </c>
      <c r="R35" s="14">
        <v>0</v>
      </c>
      <c r="S35" s="8">
        <v>0</v>
      </c>
      <c r="T35" s="8">
        <v>0</v>
      </c>
      <c r="U35" s="38">
        <v>0</v>
      </c>
    </row>
    <row r="36" spans="1:21" ht="56.25" x14ac:dyDescent="0.3">
      <c r="A36" s="63"/>
      <c r="B36" s="64"/>
      <c r="C36" s="11">
        <v>32</v>
      </c>
      <c r="D36" s="40" t="s">
        <v>130</v>
      </c>
      <c r="E36" s="8">
        <v>0</v>
      </c>
      <c r="F36" s="8">
        <v>0</v>
      </c>
      <c r="G36" s="8">
        <v>0</v>
      </c>
      <c r="H36" s="9">
        <v>0</v>
      </c>
      <c r="I36" s="14">
        <v>0</v>
      </c>
      <c r="J36" s="8">
        <v>0</v>
      </c>
      <c r="K36" s="8">
        <v>0</v>
      </c>
      <c r="L36" s="9">
        <v>0</v>
      </c>
      <c r="M36" s="8">
        <v>0</v>
      </c>
      <c r="N36" s="8">
        <v>0</v>
      </c>
      <c r="O36" s="8">
        <v>0</v>
      </c>
      <c r="P36" s="8">
        <v>0</v>
      </c>
      <c r="Q36" s="14">
        <v>0</v>
      </c>
      <c r="R36" s="14">
        <v>0</v>
      </c>
      <c r="S36" s="8">
        <v>0</v>
      </c>
      <c r="T36" s="8">
        <v>0</v>
      </c>
      <c r="U36" s="38">
        <v>0</v>
      </c>
    </row>
    <row r="37" spans="1:21" ht="56.25" x14ac:dyDescent="0.3">
      <c r="A37" s="63"/>
      <c r="B37" s="64"/>
      <c r="C37" s="11">
        <v>33</v>
      </c>
      <c r="D37" s="40" t="s">
        <v>131</v>
      </c>
      <c r="E37" s="8">
        <v>0</v>
      </c>
      <c r="F37" s="8">
        <v>0</v>
      </c>
      <c r="G37" s="8">
        <v>0</v>
      </c>
      <c r="H37" s="9">
        <v>0</v>
      </c>
      <c r="I37" s="14">
        <v>0</v>
      </c>
      <c r="J37" s="8">
        <v>0</v>
      </c>
      <c r="K37" s="8">
        <v>0</v>
      </c>
      <c r="L37" s="9">
        <v>0</v>
      </c>
      <c r="M37" s="8">
        <v>0</v>
      </c>
      <c r="N37" s="8">
        <v>0</v>
      </c>
      <c r="O37" s="8">
        <v>0</v>
      </c>
      <c r="P37" s="8">
        <v>0</v>
      </c>
      <c r="Q37" s="14">
        <v>0</v>
      </c>
      <c r="R37" s="14">
        <v>0</v>
      </c>
      <c r="S37" s="8">
        <v>0</v>
      </c>
      <c r="T37" s="8">
        <v>0</v>
      </c>
      <c r="U37" s="38">
        <v>0</v>
      </c>
    </row>
    <row r="38" spans="1:21" ht="215.25" customHeight="1" x14ac:dyDescent="0.3">
      <c r="A38" s="63"/>
      <c r="B38" s="64"/>
      <c r="C38" s="11">
        <v>34</v>
      </c>
      <c r="D38" s="41" t="s">
        <v>176</v>
      </c>
      <c r="E38" s="8">
        <v>0</v>
      </c>
      <c r="F38" s="8">
        <v>0</v>
      </c>
      <c r="G38" s="8">
        <v>0</v>
      </c>
      <c r="H38" s="9">
        <v>0</v>
      </c>
      <c r="I38" s="14">
        <v>0</v>
      </c>
      <c r="J38" s="8">
        <v>0</v>
      </c>
      <c r="K38" s="8">
        <v>0</v>
      </c>
      <c r="L38" s="9">
        <v>0</v>
      </c>
      <c r="M38" s="8">
        <v>0</v>
      </c>
      <c r="N38" s="8">
        <v>0</v>
      </c>
      <c r="O38" s="8">
        <v>0</v>
      </c>
      <c r="P38" s="8">
        <v>0</v>
      </c>
      <c r="Q38" s="14">
        <v>0</v>
      </c>
      <c r="R38" s="14">
        <v>0</v>
      </c>
      <c r="S38" s="8">
        <v>0</v>
      </c>
      <c r="T38" s="8">
        <v>0</v>
      </c>
      <c r="U38" s="38">
        <v>0</v>
      </c>
    </row>
    <row r="39" spans="1:21" ht="140.25" customHeight="1" x14ac:dyDescent="0.3">
      <c r="A39" s="63"/>
      <c r="B39" s="64"/>
      <c r="C39" s="11">
        <v>35</v>
      </c>
      <c r="D39" s="41" t="s">
        <v>184</v>
      </c>
      <c r="E39" s="8">
        <v>0</v>
      </c>
      <c r="F39" s="8">
        <v>0</v>
      </c>
      <c r="G39" s="8">
        <v>0</v>
      </c>
      <c r="H39" s="9">
        <v>0</v>
      </c>
      <c r="I39" s="14">
        <v>0</v>
      </c>
      <c r="J39" s="8">
        <v>0</v>
      </c>
      <c r="K39" s="8">
        <v>0</v>
      </c>
      <c r="L39" s="9">
        <v>0</v>
      </c>
      <c r="M39" s="8">
        <v>0</v>
      </c>
      <c r="N39" s="8">
        <v>0</v>
      </c>
      <c r="O39" s="8">
        <v>0</v>
      </c>
      <c r="P39" s="8">
        <v>0</v>
      </c>
      <c r="Q39" s="14">
        <v>0</v>
      </c>
      <c r="R39" s="14">
        <v>0</v>
      </c>
      <c r="S39" s="8">
        <v>0</v>
      </c>
      <c r="T39" s="8">
        <v>0</v>
      </c>
      <c r="U39" s="38">
        <v>0</v>
      </c>
    </row>
    <row r="40" spans="1:21" ht="116.25" customHeight="1" x14ac:dyDescent="0.3">
      <c r="A40" s="63"/>
      <c r="B40" s="64"/>
      <c r="C40" s="11">
        <v>36</v>
      </c>
      <c r="D40" s="41" t="s">
        <v>185</v>
      </c>
      <c r="E40" s="8">
        <v>0</v>
      </c>
      <c r="F40" s="8">
        <v>0</v>
      </c>
      <c r="G40" s="8">
        <v>0</v>
      </c>
      <c r="H40" s="9">
        <v>0</v>
      </c>
      <c r="I40" s="14">
        <v>0</v>
      </c>
      <c r="J40" s="8">
        <v>0</v>
      </c>
      <c r="K40" s="8">
        <v>0</v>
      </c>
      <c r="L40" s="9">
        <v>0</v>
      </c>
      <c r="M40" s="8">
        <v>0</v>
      </c>
      <c r="N40" s="8">
        <v>0</v>
      </c>
      <c r="O40" s="8">
        <v>0</v>
      </c>
      <c r="P40" s="8">
        <v>0</v>
      </c>
      <c r="Q40" s="14">
        <v>0</v>
      </c>
      <c r="R40" s="14">
        <v>0</v>
      </c>
      <c r="S40" s="8">
        <v>0</v>
      </c>
      <c r="T40" s="8">
        <v>0</v>
      </c>
      <c r="U40" s="38">
        <v>0</v>
      </c>
    </row>
    <row r="41" spans="1:21" ht="118.5" customHeight="1" x14ac:dyDescent="0.3">
      <c r="A41" s="63"/>
      <c r="B41" s="64"/>
      <c r="C41" s="11">
        <v>37</v>
      </c>
      <c r="D41" s="41" t="s">
        <v>186</v>
      </c>
      <c r="E41" s="8">
        <v>0</v>
      </c>
      <c r="F41" s="8">
        <v>0</v>
      </c>
      <c r="G41" s="8">
        <v>0</v>
      </c>
      <c r="H41" s="9">
        <v>0</v>
      </c>
      <c r="I41" s="14">
        <v>0</v>
      </c>
      <c r="J41" s="8">
        <v>0</v>
      </c>
      <c r="K41" s="8">
        <v>0</v>
      </c>
      <c r="L41" s="9">
        <v>0</v>
      </c>
      <c r="M41" s="8">
        <v>0</v>
      </c>
      <c r="N41" s="8">
        <v>0</v>
      </c>
      <c r="O41" s="8">
        <v>0</v>
      </c>
      <c r="P41" s="8">
        <v>0</v>
      </c>
      <c r="Q41" s="14">
        <v>0</v>
      </c>
      <c r="R41" s="14">
        <v>0</v>
      </c>
      <c r="S41" s="8">
        <v>0</v>
      </c>
      <c r="T41" s="8">
        <v>0</v>
      </c>
      <c r="U41" s="38">
        <v>0</v>
      </c>
    </row>
    <row r="42" spans="1:21" ht="79.5" customHeight="1" x14ac:dyDescent="0.3">
      <c r="A42" s="63"/>
      <c r="B42" s="64"/>
      <c r="C42" s="11">
        <v>38</v>
      </c>
      <c r="D42" s="41" t="s">
        <v>187</v>
      </c>
      <c r="E42" s="8">
        <v>0</v>
      </c>
      <c r="F42" s="8">
        <v>0</v>
      </c>
      <c r="G42" s="8">
        <v>0</v>
      </c>
      <c r="H42" s="9">
        <v>0</v>
      </c>
      <c r="I42" s="14">
        <v>0</v>
      </c>
      <c r="J42" s="8">
        <v>0</v>
      </c>
      <c r="K42" s="8">
        <v>0</v>
      </c>
      <c r="L42" s="9">
        <v>0</v>
      </c>
      <c r="M42" s="8">
        <v>0</v>
      </c>
      <c r="N42" s="8">
        <v>0</v>
      </c>
      <c r="O42" s="8">
        <v>0</v>
      </c>
      <c r="P42" s="8">
        <v>0</v>
      </c>
      <c r="Q42" s="14">
        <v>0</v>
      </c>
      <c r="R42" s="14">
        <v>0</v>
      </c>
      <c r="S42" s="8">
        <v>0</v>
      </c>
      <c r="T42" s="8">
        <v>0</v>
      </c>
      <c r="U42" s="38">
        <v>0</v>
      </c>
    </row>
    <row r="43" spans="1:21" ht="98.25" customHeight="1" x14ac:dyDescent="0.3">
      <c r="A43" s="65"/>
      <c r="B43" s="66"/>
      <c r="C43" s="11">
        <v>39</v>
      </c>
      <c r="D43" s="41" t="s">
        <v>188</v>
      </c>
      <c r="E43" s="8">
        <v>0</v>
      </c>
      <c r="F43" s="8">
        <v>0</v>
      </c>
      <c r="G43" s="8">
        <v>0</v>
      </c>
      <c r="H43" s="9">
        <v>0</v>
      </c>
      <c r="I43" s="14">
        <v>0</v>
      </c>
      <c r="J43" s="8">
        <v>0</v>
      </c>
      <c r="K43" s="8">
        <v>0</v>
      </c>
      <c r="L43" s="9">
        <v>0</v>
      </c>
      <c r="M43" s="8">
        <v>0</v>
      </c>
      <c r="N43" s="8">
        <v>0</v>
      </c>
      <c r="O43" s="8">
        <v>0</v>
      </c>
      <c r="P43" s="8">
        <v>0</v>
      </c>
      <c r="Q43" s="14">
        <v>0</v>
      </c>
      <c r="R43" s="14">
        <v>0</v>
      </c>
      <c r="S43" s="8">
        <v>0</v>
      </c>
      <c r="T43" s="8">
        <v>0</v>
      </c>
      <c r="U43" s="38">
        <v>0</v>
      </c>
    </row>
    <row r="44" spans="1:21" ht="75" x14ac:dyDescent="0.3">
      <c r="A44" s="54" t="s">
        <v>76</v>
      </c>
      <c r="B44" s="55"/>
      <c r="C44" s="12">
        <v>1</v>
      </c>
      <c r="D44" s="44" t="s">
        <v>132</v>
      </c>
      <c r="E44" s="10">
        <v>0</v>
      </c>
      <c r="F44" s="10">
        <v>0</v>
      </c>
      <c r="G44" s="10">
        <v>0</v>
      </c>
      <c r="H44" s="10">
        <v>0</v>
      </c>
      <c r="I44" s="23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38">
        <v>0</v>
      </c>
    </row>
    <row r="45" spans="1:21" ht="75" x14ac:dyDescent="0.3">
      <c r="A45" s="55"/>
      <c r="B45" s="55"/>
      <c r="C45" s="12">
        <v>2</v>
      </c>
      <c r="D45" s="44" t="s">
        <v>7</v>
      </c>
      <c r="E45" s="10">
        <v>0</v>
      </c>
      <c r="F45" s="10">
        <v>0</v>
      </c>
      <c r="G45" s="10">
        <v>0</v>
      </c>
      <c r="H45" s="10">
        <v>0</v>
      </c>
      <c r="I45" s="23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38">
        <v>0</v>
      </c>
    </row>
    <row r="46" spans="1:21" ht="56.25" x14ac:dyDescent="0.3">
      <c r="A46" s="55"/>
      <c r="B46" s="55"/>
      <c r="C46" s="12">
        <v>3</v>
      </c>
      <c r="D46" s="44" t="s">
        <v>8</v>
      </c>
      <c r="E46" s="10">
        <v>0</v>
      </c>
      <c r="F46" s="10">
        <v>0</v>
      </c>
      <c r="G46" s="10">
        <v>0</v>
      </c>
      <c r="H46" s="10">
        <v>0</v>
      </c>
      <c r="I46" s="23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38">
        <v>0</v>
      </c>
    </row>
    <row r="47" spans="1:21" ht="56.25" x14ac:dyDescent="0.3">
      <c r="A47" s="55"/>
      <c r="B47" s="55"/>
      <c r="C47" s="12">
        <v>4</v>
      </c>
      <c r="D47" s="44" t="s">
        <v>9</v>
      </c>
      <c r="E47" s="10">
        <v>0</v>
      </c>
      <c r="F47" s="10">
        <v>0</v>
      </c>
      <c r="G47" s="10">
        <v>0</v>
      </c>
      <c r="H47" s="10">
        <v>0</v>
      </c>
      <c r="I47" s="23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38">
        <v>0</v>
      </c>
    </row>
    <row r="48" spans="1:21" ht="168.75" x14ac:dyDescent="0.3">
      <c r="A48" s="55"/>
      <c r="B48" s="55"/>
      <c r="C48" s="12">
        <v>5</v>
      </c>
      <c r="D48" s="45" t="s">
        <v>133</v>
      </c>
      <c r="E48" s="10">
        <v>0</v>
      </c>
      <c r="F48" s="10">
        <v>0</v>
      </c>
      <c r="G48" s="10">
        <v>0</v>
      </c>
      <c r="H48" s="10">
        <v>0</v>
      </c>
      <c r="I48" s="23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38">
        <v>0</v>
      </c>
    </row>
    <row r="49" spans="1:21" x14ac:dyDescent="0.3">
      <c r="A49" s="55"/>
      <c r="B49" s="55"/>
      <c r="C49" s="12">
        <v>6</v>
      </c>
      <c r="D49" s="44" t="s">
        <v>10</v>
      </c>
      <c r="E49" s="10">
        <v>0</v>
      </c>
      <c r="F49" s="10">
        <v>0</v>
      </c>
      <c r="G49" s="10">
        <v>0</v>
      </c>
      <c r="H49" s="10">
        <v>0</v>
      </c>
      <c r="I49" s="23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38">
        <v>0</v>
      </c>
    </row>
    <row r="50" spans="1:21" ht="112.5" x14ac:dyDescent="0.3">
      <c r="A50" s="55"/>
      <c r="B50" s="55"/>
      <c r="C50" s="12">
        <v>7</v>
      </c>
      <c r="D50" s="44" t="s">
        <v>134</v>
      </c>
      <c r="E50" s="10">
        <v>0</v>
      </c>
      <c r="F50" s="10">
        <v>0</v>
      </c>
      <c r="G50" s="10">
        <v>0</v>
      </c>
      <c r="H50" s="10">
        <v>0</v>
      </c>
      <c r="I50" s="23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38">
        <v>0</v>
      </c>
    </row>
    <row r="51" spans="1:21" ht="153" customHeight="1" x14ac:dyDescent="0.3">
      <c r="A51" s="55"/>
      <c r="B51" s="55"/>
      <c r="C51" s="12">
        <v>8</v>
      </c>
      <c r="D51" s="44" t="s">
        <v>11</v>
      </c>
      <c r="E51" s="10">
        <v>0</v>
      </c>
      <c r="F51" s="10">
        <v>0</v>
      </c>
      <c r="G51" s="10">
        <v>0</v>
      </c>
      <c r="H51" s="10">
        <v>0</v>
      </c>
      <c r="I51" s="23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38">
        <v>0</v>
      </c>
    </row>
    <row r="52" spans="1:21" ht="37.5" x14ac:dyDescent="0.3">
      <c r="A52" s="55"/>
      <c r="B52" s="55"/>
      <c r="C52" s="12">
        <v>9</v>
      </c>
      <c r="D52" s="44" t="s">
        <v>12</v>
      </c>
      <c r="E52" s="10">
        <v>0</v>
      </c>
      <c r="F52" s="10">
        <v>0</v>
      </c>
      <c r="G52" s="10">
        <v>0</v>
      </c>
      <c r="H52" s="10">
        <v>0</v>
      </c>
      <c r="I52" s="23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38">
        <v>0</v>
      </c>
    </row>
    <row r="53" spans="1:21" ht="93.75" x14ac:dyDescent="0.3">
      <c r="A53" s="55"/>
      <c r="B53" s="55"/>
      <c r="C53" s="12">
        <v>10</v>
      </c>
      <c r="D53" s="44" t="s">
        <v>13</v>
      </c>
      <c r="E53" s="10">
        <v>0</v>
      </c>
      <c r="F53" s="10">
        <v>0</v>
      </c>
      <c r="G53" s="10">
        <v>0</v>
      </c>
      <c r="H53" s="10">
        <v>0</v>
      </c>
      <c r="I53" s="23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38">
        <v>0</v>
      </c>
    </row>
    <row r="54" spans="1:21" ht="37.5" x14ac:dyDescent="0.3">
      <c r="A54" s="55"/>
      <c r="B54" s="55"/>
      <c r="C54" s="12">
        <v>11</v>
      </c>
      <c r="D54" s="44" t="s">
        <v>14</v>
      </c>
      <c r="E54" s="10">
        <v>0</v>
      </c>
      <c r="F54" s="10">
        <v>0</v>
      </c>
      <c r="G54" s="10">
        <v>0</v>
      </c>
      <c r="H54" s="10">
        <v>0</v>
      </c>
      <c r="I54" s="23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38">
        <v>0</v>
      </c>
    </row>
    <row r="55" spans="1:21" ht="56.25" x14ac:dyDescent="0.3">
      <c r="A55" s="55"/>
      <c r="B55" s="55"/>
      <c r="C55" s="12">
        <v>12</v>
      </c>
      <c r="D55" s="44" t="s">
        <v>135</v>
      </c>
      <c r="E55" s="10">
        <v>0</v>
      </c>
      <c r="F55" s="10">
        <v>0</v>
      </c>
      <c r="G55" s="10">
        <v>0</v>
      </c>
      <c r="H55" s="10">
        <v>0</v>
      </c>
      <c r="I55" s="23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38">
        <v>0</v>
      </c>
    </row>
    <row r="56" spans="1:21" ht="56.25" x14ac:dyDescent="0.3">
      <c r="A56" s="55"/>
      <c r="B56" s="55"/>
      <c r="C56" s="12">
        <v>13</v>
      </c>
      <c r="D56" s="44" t="s">
        <v>15</v>
      </c>
      <c r="E56" s="10">
        <v>0</v>
      </c>
      <c r="F56" s="10">
        <v>0</v>
      </c>
      <c r="G56" s="10">
        <v>0</v>
      </c>
      <c r="H56" s="10">
        <v>0</v>
      </c>
      <c r="I56" s="23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38">
        <v>0</v>
      </c>
    </row>
    <row r="57" spans="1:21" ht="112.5" x14ac:dyDescent="0.3">
      <c r="A57" s="55"/>
      <c r="B57" s="55"/>
      <c r="C57" s="12">
        <v>14</v>
      </c>
      <c r="D57" s="44" t="s">
        <v>16</v>
      </c>
      <c r="E57" s="10">
        <v>0</v>
      </c>
      <c r="F57" s="10">
        <v>0</v>
      </c>
      <c r="G57" s="10">
        <v>0</v>
      </c>
      <c r="H57" s="10">
        <v>0</v>
      </c>
      <c r="I57" s="23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38">
        <v>0</v>
      </c>
    </row>
    <row r="58" spans="1:21" ht="56.25" x14ac:dyDescent="0.3">
      <c r="A58" s="55"/>
      <c r="B58" s="55"/>
      <c r="C58" s="12">
        <v>15</v>
      </c>
      <c r="D58" s="44" t="s">
        <v>136</v>
      </c>
      <c r="E58" s="10">
        <v>0</v>
      </c>
      <c r="F58" s="10">
        <v>0</v>
      </c>
      <c r="G58" s="10">
        <v>0</v>
      </c>
      <c r="H58" s="10">
        <v>0</v>
      </c>
      <c r="I58" s="23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38">
        <v>0</v>
      </c>
    </row>
    <row r="59" spans="1:21" ht="112.5" x14ac:dyDescent="0.3">
      <c r="A59" s="55"/>
      <c r="B59" s="55"/>
      <c r="C59" s="12">
        <v>16</v>
      </c>
      <c r="D59" s="44" t="s">
        <v>17</v>
      </c>
      <c r="E59" s="10">
        <v>0</v>
      </c>
      <c r="F59" s="10">
        <v>0</v>
      </c>
      <c r="G59" s="10">
        <v>0</v>
      </c>
      <c r="H59" s="10">
        <v>0</v>
      </c>
      <c r="I59" s="23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38">
        <v>0</v>
      </c>
    </row>
    <row r="60" spans="1:21" ht="37.5" x14ac:dyDescent="0.3">
      <c r="A60" s="55"/>
      <c r="B60" s="55"/>
      <c r="C60" s="12">
        <v>17</v>
      </c>
      <c r="D60" s="44" t="s">
        <v>18</v>
      </c>
      <c r="E60" s="10">
        <v>0</v>
      </c>
      <c r="F60" s="10">
        <v>0</v>
      </c>
      <c r="G60" s="10">
        <v>0</v>
      </c>
      <c r="H60" s="10">
        <v>0</v>
      </c>
      <c r="I60" s="23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38">
        <v>0</v>
      </c>
    </row>
    <row r="61" spans="1:21" ht="98.25" customHeight="1" x14ac:dyDescent="0.3">
      <c r="A61" s="55"/>
      <c r="B61" s="55"/>
      <c r="C61" s="12">
        <v>18</v>
      </c>
      <c r="D61" s="44" t="s">
        <v>19</v>
      </c>
      <c r="E61" s="10">
        <v>0</v>
      </c>
      <c r="F61" s="10">
        <v>0</v>
      </c>
      <c r="G61" s="10">
        <v>0</v>
      </c>
      <c r="H61" s="10">
        <v>0</v>
      </c>
      <c r="I61" s="23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38">
        <v>0</v>
      </c>
    </row>
    <row r="62" spans="1:21" ht="154.5" customHeight="1" x14ac:dyDescent="0.3">
      <c r="A62" s="55"/>
      <c r="B62" s="55"/>
      <c r="C62" s="12">
        <v>19</v>
      </c>
      <c r="D62" s="44" t="s">
        <v>20</v>
      </c>
      <c r="E62" s="10">
        <v>0</v>
      </c>
      <c r="F62" s="10">
        <v>0</v>
      </c>
      <c r="G62" s="10">
        <v>0</v>
      </c>
      <c r="H62" s="10">
        <v>0</v>
      </c>
      <c r="I62" s="23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38">
        <v>0</v>
      </c>
    </row>
    <row r="63" spans="1:21" ht="137.25" customHeight="1" x14ac:dyDescent="0.3">
      <c r="A63" s="55"/>
      <c r="B63" s="55"/>
      <c r="C63" s="12">
        <v>20</v>
      </c>
      <c r="D63" s="44" t="s">
        <v>174</v>
      </c>
      <c r="E63" s="10">
        <v>0</v>
      </c>
      <c r="F63" s="10">
        <v>0</v>
      </c>
      <c r="G63" s="10">
        <v>0</v>
      </c>
      <c r="H63" s="10">
        <v>0</v>
      </c>
      <c r="I63" s="23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38">
        <v>0</v>
      </c>
    </row>
    <row r="64" spans="1:21" ht="136.5" customHeight="1" x14ac:dyDescent="0.3">
      <c r="A64" s="55"/>
      <c r="B64" s="55"/>
      <c r="C64" s="12">
        <v>21</v>
      </c>
      <c r="D64" s="44" t="s">
        <v>175</v>
      </c>
      <c r="E64" s="10">
        <v>0</v>
      </c>
      <c r="F64" s="10">
        <v>0</v>
      </c>
      <c r="G64" s="10">
        <v>0</v>
      </c>
      <c r="H64" s="10">
        <v>0</v>
      </c>
      <c r="I64" s="23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38">
        <v>0</v>
      </c>
    </row>
    <row r="65" spans="1:21" ht="56.25" x14ac:dyDescent="0.3">
      <c r="A65" s="55"/>
      <c r="B65" s="55"/>
      <c r="C65" s="12">
        <v>22</v>
      </c>
      <c r="D65" s="44" t="s">
        <v>21</v>
      </c>
      <c r="E65" s="10">
        <v>0</v>
      </c>
      <c r="F65" s="10">
        <v>0</v>
      </c>
      <c r="G65" s="10">
        <v>0</v>
      </c>
      <c r="H65" s="10">
        <v>0</v>
      </c>
      <c r="I65" s="23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38">
        <v>0</v>
      </c>
    </row>
    <row r="66" spans="1:21" ht="131.25" x14ac:dyDescent="0.3">
      <c r="A66" s="55"/>
      <c r="B66" s="55"/>
      <c r="C66" s="12">
        <v>23</v>
      </c>
      <c r="D66" s="44" t="s">
        <v>22</v>
      </c>
      <c r="E66" s="10">
        <v>0</v>
      </c>
      <c r="F66" s="10">
        <v>0</v>
      </c>
      <c r="G66" s="10">
        <v>0</v>
      </c>
      <c r="H66" s="10">
        <v>0</v>
      </c>
      <c r="I66" s="23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38">
        <v>0</v>
      </c>
    </row>
    <row r="67" spans="1:21" ht="76.5" customHeight="1" x14ac:dyDescent="0.3">
      <c r="A67" s="55"/>
      <c r="B67" s="55"/>
      <c r="C67" s="12">
        <v>24</v>
      </c>
      <c r="D67" s="45" t="s">
        <v>137</v>
      </c>
      <c r="E67" s="10">
        <v>0</v>
      </c>
      <c r="F67" s="10">
        <v>0</v>
      </c>
      <c r="G67" s="10">
        <v>0</v>
      </c>
      <c r="H67" s="10">
        <v>0</v>
      </c>
      <c r="I67" s="23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38">
        <v>0</v>
      </c>
    </row>
    <row r="68" spans="1:21" ht="37.5" x14ac:dyDescent="0.3">
      <c r="A68" s="55"/>
      <c r="B68" s="55"/>
      <c r="C68" s="12">
        <v>25</v>
      </c>
      <c r="D68" s="44" t="s">
        <v>23</v>
      </c>
      <c r="E68" s="10">
        <v>0</v>
      </c>
      <c r="F68" s="10">
        <v>0</v>
      </c>
      <c r="G68" s="10">
        <v>0</v>
      </c>
      <c r="H68" s="10">
        <v>0</v>
      </c>
      <c r="I68" s="23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38">
        <v>0</v>
      </c>
    </row>
    <row r="69" spans="1:21" ht="247.5" customHeight="1" x14ac:dyDescent="0.3">
      <c r="A69" s="55"/>
      <c r="B69" s="55"/>
      <c r="C69" s="12">
        <v>26</v>
      </c>
      <c r="D69" s="44" t="s">
        <v>24</v>
      </c>
      <c r="E69" s="10">
        <v>0</v>
      </c>
      <c r="F69" s="10">
        <v>0</v>
      </c>
      <c r="G69" s="10">
        <v>0</v>
      </c>
      <c r="H69" s="10">
        <v>0</v>
      </c>
      <c r="I69" s="23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38">
        <v>0</v>
      </c>
    </row>
    <row r="70" spans="1:21" ht="56.25" x14ac:dyDescent="0.3">
      <c r="A70" s="55"/>
      <c r="B70" s="55"/>
      <c r="C70" s="12">
        <v>27</v>
      </c>
      <c r="D70" s="44" t="s">
        <v>25</v>
      </c>
      <c r="E70" s="10">
        <v>0</v>
      </c>
      <c r="F70" s="10">
        <v>0</v>
      </c>
      <c r="G70" s="10">
        <v>0</v>
      </c>
      <c r="H70" s="10">
        <v>0</v>
      </c>
      <c r="I70" s="23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38">
        <v>0</v>
      </c>
    </row>
    <row r="71" spans="1:21" ht="192" customHeight="1" x14ac:dyDescent="0.3">
      <c r="A71" s="55"/>
      <c r="B71" s="55"/>
      <c r="C71" s="12">
        <v>28</v>
      </c>
      <c r="D71" s="44" t="s">
        <v>26</v>
      </c>
      <c r="E71" s="10">
        <v>0</v>
      </c>
      <c r="F71" s="10">
        <v>0</v>
      </c>
      <c r="G71" s="10">
        <v>0</v>
      </c>
      <c r="H71" s="10">
        <v>0</v>
      </c>
      <c r="I71" s="23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38">
        <v>0</v>
      </c>
    </row>
    <row r="72" spans="1:21" ht="76.5" customHeight="1" x14ac:dyDescent="0.3">
      <c r="A72" s="55"/>
      <c r="B72" s="55"/>
      <c r="C72" s="12">
        <v>29</v>
      </c>
      <c r="D72" s="44" t="s">
        <v>27</v>
      </c>
      <c r="E72" s="10">
        <v>0</v>
      </c>
      <c r="F72" s="10">
        <v>0</v>
      </c>
      <c r="G72" s="10">
        <v>0</v>
      </c>
      <c r="H72" s="10">
        <v>0</v>
      </c>
      <c r="I72" s="23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38">
        <v>0</v>
      </c>
    </row>
    <row r="73" spans="1:21" ht="56.25" x14ac:dyDescent="0.3">
      <c r="A73" s="55"/>
      <c r="B73" s="55"/>
      <c r="C73" s="12">
        <v>30</v>
      </c>
      <c r="D73" s="44" t="s">
        <v>28</v>
      </c>
      <c r="E73" s="10">
        <v>0</v>
      </c>
      <c r="F73" s="10">
        <v>0</v>
      </c>
      <c r="G73" s="10">
        <v>0</v>
      </c>
      <c r="H73" s="10">
        <v>0</v>
      </c>
      <c r="I73" s="23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38">
        <v>0</v>
      </c>
    </row>
    <row r="74" spans="1:21" ht="56.25" x14ac:dyDescent="0.3">
      <c r="A74" s="55"/>
      <c r="B74" s="55"/>
      <c r="C74" s="12">
        <v>31</v>
      </c>
      <c r="D74" s="44" t="s">
        <v>29</v>
      </c>
      <c r="E74" s="10">
        <v>0</v>
      </c>
      <c r="F74" s="10">
        <v>0</v>
      </c>
      <c r="G74" s="10">
        <v>0</v>
      </c>
      <c r="H74" s="10">
        <v>0</v>
      </c>
      <c r="I74" s="23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38">
        <v>0</v>
      </c>
    </row>
    <row r="75" spans="1:21" ht="56.25" x14ac:dyDescent="0.3">
      <c r="A75" s="69" t="s">
        <v>165</v>
      </c>
      <c r="B75" s="70" t="s">
        <v>152</v>
      </c>
      <c r="C75" s="29">
        <v>1</v>
      </c>
      <c r="D75" s="30" t="s">
        <v>146</v>
      </c>
      <c r="E75" s="27">
        <v>0</v>
      </c>
      <c r="F75" s="27">
        <v>0</v>
      </c>
      <c r="G75" s="27">
        <v>0</v>
      </c>
      <c r="H75" s="27">
        <v>0</v>
      </c>
      <c r="I75" s="26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38">
        <v>0</v>
      </c>
    </row>
    <row r="76" spans="1:21" ht="37.5" x14ac:dyDescent="0.3">
      <c r="A76" s="69"/>
      <c r="B76" s="70"/>
      <c r="C76" s="29">
        <v>2</v>
      </c>
      <c r="D76" s="30" t="s">
        <v>147</v>
      </c>
      <c r="E76" s="27">
        <v>0</v>
      </c>
      <c r="F76" s="27">
        <v>0</v>
      </c>
      <c r="G76" s="27">
        <v>0</v>
      </c>
      <c r="H76" s="27">
        <v>0</v>
      </c>
      <c r="I76" s="26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38">
        <v>0</v>
      </c>
    </row>
    <row r="77" spans="1:21" ht="56.25" x14ac:dyDescent="0.3">
      <c r="A77" s="69"/>
      <c r="B77" s="70"/>
      <c r="C77" s="29">
        <v>3</v>
      </c>
      <c r="D77" s="30" t="s">
        <v>148</v>
      </c>
      <c r="E77" s="27">
        <v>0</v>
      </c>
      <c r="F77" s="27">
        <v>0</v>
      </c>
      <c r="G77" s="27">
        <v>0</v>
      </c>
      <c r="H77" s="27">
        <v>0</v>
      </c>
      <c r="I77" s="26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38">
        <v>0</v>
      </c>
    </row>
    <row r="78" spans="1:21" ht="40.5" customHeight="1" x14ac:dyDescent="0.3">
      <c r="A78" s="69"/>
      <c r="B78" s="70"/>
      <c r="C78" s="29">
        <v>4</v>
      </c>
      <c r="D78" s="30" t="s">
        <v>139</v>
      </c>
      <c r="E78" s="27">
        <v>0</v>
      </c>
      <c r="F78" s="27">
        <v>0</v>
      </c>
      <c r="G78" s="27">
        <v>0</v>
      </c>
      <c r="H78" s="27">
        <v>0</v>
      </c>
      <c r="I78" s="26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38">
        <v>0</v>
      </c>
    </row>
    <row r="79" spans="1:21" ht="112.5" x14ac:dyDescent="0.3">
      <c r="A79" s="69"/>
      <c r="B79" s="70"/>
      <c r="C79" s="29">
        <v>5</v>
      </c>
      <c r="D79" s="30" t="s">
        <v>149</v>
      </c>
      <c r="E79" s="27">
        <v>0</v>
      </c>
      <c r="F79" s="27">
        <v>0</v>
      </c>
      <c r="G79" s="27">
        <v>0</v>
      </c>
      <c r="H79" s="27">
        <v>0</v>
      </c>
      <c r="I79" s="26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38">
        <v>0</v>
      </c>
    </row>
    <row r="80" spans="1:21" ht="37.5" x14ac:dyDescent="0.3">
      <c r="A80" s="69"/>
      <c r="B80" s="70"/>
      <c r="C80" s="29">
        <v>6</v>
      </c>
      <c r="D80" s="30" t="s">
        <v>150</v>
      </c>
      <c r="E80" s="27">
        <v>0</v>
      </c>
      <c r="F80" s="27">
        <v>0</v>
      </c>
      <c r="G80" s="27">
        <v>0</v>
      </c>
      <c r="H80" s="27">
        <v>0</v>
      </c>
      <c r="I80" s="26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38">
        <v>0</v>
      </c>
    </row>
    <row r="81" spans="1:21" ht="78.75" customHeight="1" x14ac:dyDescent="0.3">
      <c r="A81" s="69"/>
      <c r="B81" s="70"/>
      <c r="C81" s="29">
        <v>7</v>
      </c>
      <c r="D81" s="30" t="s">
        <v>151</v>
      </c>
      <c r="E81" s="27">
        <v>0</v>
      </c>
      <c r="F81" s="27">
        <v>0</v>
      </c>
      <c r="G81" s="27">
        <v>0</v>
      </c>
      <c r="H81" s="27">
        <v>0</v>
      </c>
      <c r="I81" s="26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38">
        <v>0</v>
      </c>
    </row>
    <row r="82" spans="1:21" ht="62.25" customHeight="1" x14ac:dyDescent="0.3">
      <c r="A82" s="69"/>
      <c r="B82" s="70"/>
      <c r="C82" s="29">
        <v>8</v>
      </c>
      <c r="D82" s="30" t="s">
        <v>138</v>
      </c>
      <c r="E82" s="27">
        <v>0</v>
      </c>
      <c r="F82" s="27">
        <v>0</v>
      </c>
      <c r="G82" s="27">
        <v>0</v>
      </c>
      <c r="H82" s="27">
        <v>0</v>
      </c>
      <c r="I82" s="26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38">
        <v>0</v>
      </c>
    </row>
    <row r="83" spans="1:21" ht="154.5" customHeight="1" x14ac:dyDescent="0.3">
      <c r="A83" s="69"/>
      <c r="B83" s="71" t="s">
        <v>155</v>
      </c>
      <c r="C83" s="29">
        <v>9</v>
      </c>
      <c r="D83" s="31" t="s">
        <v>153</v>
      </c>
      <c r="E83" s="27">
        <v>0</v>
      </c>
      <c r="F83" s="27">
        <v>0</v>
      </c>
      <c r="G83" s="27">
        <v>0</v>
      </c>
      <c r="H83" s="27">
        <v>0</v>
      </c>
      <c r="I83" s="26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38">
        <v>0</v>
      </c>
    </row>
    <row r="84" spans="1:21" ht="215.25" customHeight="1" x14ac:dyDescent="0.3">
      <c r="A84" s="69"/>
      <c r="B84" s="71"/>
      <c r="C84" s="29">
        <v>10</v>
      </c>
      <c r="D84" s="31" t="s">
        <v>154</v>
      </c>
      <c r="E84" s="27">
        <v>0</v>
      </c>
      <c r="F84" s="27">
        <v>0</v>
      </c>
      <c r="G84" s="27">
        <v>0</v>
      </c>
      <c r="H84" s="27">
        <v>0</v>
      </c>
      <c r="I84" s="26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38">
        <v>0</v>
      </c>
    </row>
    <row r="85" spans="1:21" ht="251.25" customHeight="1" x14ac:dyDescent="0.3">
      <c r="A85" s="69"/>
      <c r="B85" s="34" t="s">
        <v>156</v>
      </c>
      <c r="C85" s="29">
        <v>11</v>
      </c>
      <c r="D85" s="31" t="s">
        <v>24</v>
      </c>
      <c r="E85" s="27">
        <v>0</v>
      </c>
      <c r="F85" s="27">
        <v>0</v>
      </c>
      <c r="G85" s="27">
        <v>0</v>
      </c>
      <c r="H85" s="27">
        <v>0</v>
      </c>
      <c r="I85" s="26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38">
        <v>0</v>
      </c>
    </row>
    <row r="86" spans="1:21" ht="75" x14ac:dyDescent="0.3">
      <c r="A86" s="69"/>
      <c r="B86" s="58" t="s">
        <v>161</v>
      </c>
      <c r="C86" s="29">
        <v>12</v>
      </c>
      <c r="D86" s="31" t="s">
        <v>157</v>
      </c>
      <c r="E86" s="27">
        <v>0</v>
      </c>
      <c r="F86" s="27">
        <v>0</v>
      </c>
      <c r="G86" s="27">
        <v>0</v>
      </c>
      <c r="H86" s="27">
        <v>0</v>
      </c>
      <c r="I86" s="26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38">
        <v>0</v>
      </c>
    </row>
    <row r="87" spans="1:21" ht="56.25" x14ac:dyDescent="0.3">
      <c r="A87" s="69"/>
      <c r="B87" s="58"/>
      <c r="C87" s="29">
        <v>13</v>
      </c>
      <c r="D87" s="31" t="s">
        <v>158</v>
      </c>
      <c r="E87" s="27">
        <v>0</v>
      </c>
      <c r="F87" s="27">
        <v>0</v>
      </c>
      <c r="G87" s="27">
        <v>0</v>
      </c>
      <c r="H87" s="27">
        <v>0</v>
      </c>
      <c r="I87" s="26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38">
        <v>0</v>
      </c>
    </row>
    <row r="88" spans="1:21" ht="75" x14ac:dyDescent="0.3">
      <c r="A88" s="69"/>
      <c r="B88" s="58"/>
      <c r="C88" s="29">
        <v>14</v>
      </c>
      <c r="D88" s="31" t="s">
        <v>159</v>
      </c>
      <c r="E88" s="27">
        <v>0</v>
      </c>
      <c r="F88" s="27">
        <v>0</v>
      </c>
      <c r="G88" s="27">
        <v>0</v>
      </c>
      <c r="H88" s="27">
        <v>0</v>
      </c>
      <c r="I88" s="26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38">
        <v>0</v>
      </c>
    </row>
    <row r="89" spans="1:21" ht="134.25" customHeight="1" x14ac:dyDescent="0.3">
      <c r="A89" s="69"/>
      <c r="B89" s="58"/>
      <c r="C89" s="29">
        <v>15</v>
      </c>
      <c r="D89" s="31" t="s">
        <v>160</v>
      </c>
      <c r="E89" s="27">
        <v>0</v>
      </c>
      <c r="F89" s="27">
        <v>0</v>
      </c>
      <c r="G89" s="27">
        <v>0</v>
      </c>
      <c r="H89" s="27">
        <v>0</v>
      </c>
      <c r="I89" s="26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38">
        <v>0</v>
      </c>
    </row>
    <row r="90" spans="1:21" ht="174.75" customHeight="1" x14ac:dyDescent="0.3">
      <c r="A90" s="69"/>
      <c r="B90" s="33" t="s">
        <v>162</v>
      </c>
      <c r="C90" s="29">
        <v>16</v>
      </c>
      <c r="D90" s="31" t="s">
        <v>163</v>
      </c>
      <c r="E90" s="27">
        <v>0</v>
      </c>
      <c r="F90" s="27">
        <v>0</v>
      </c>
      <c r="G90" s="27">
        <v>0</v>
      </c>
      <c r="H90" s="27">
        <v>0</v>
      </c>
      <c r="I90" s="26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38">
        <v>0</v>
      </c>
    </row>
    <row r="91" spans="1:21" ht="81" customHeight="1" x14ac:dyDescent="0.3">
      <c r="A91" s="56" t="s">
        <v>77</v>
      </c>
      <c r="B91" s="57" t="s">
        <v>78</v>
      </c>
      <c r="C91" s="13">
        <v>1</v>
      </c>
      <c r="D91" s="6" t="s">
        <v>85</v>
      </c>
      <c r="E91" s="17">
        <v>0</v>
      </c>
      <c r="F91" s="17">
        <v>0</v>
      </c>
      <c r="G91" s="17">
        <v>0</v>
      </c>
      <c r="H91" s="17">
        <v>0</v>
      </c>
      <c r="I91" s="18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38">
        <v>0</v>
      </c>
    </row>
    <row r="92" spans="1:21" ht="80.25" customHeight="1" x14ac:dyDescent="0.3">
      <c r="A92" s="56"/>
      <c r="B92" s="57"/>
      <c r="C92" s="13">
        <v>2</v>
      </c>
      <c r="D92" s="6" t="s">
        <v>30</v>
      </c>
      <c r="E92" s="17">
        <v>0</v>
      </c>
      <c r="F92" s="17">
        <v>0</v>
      </c>
      <c r="G92" s="17">
        <v>0</v>
      </c>
      <c r="H92" s="17">
        <v>0</v>
      </c>
      <c r="I92" s="18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38">
        <v>0</v>
      </c>
    </row>
    <row r="93" spans="1:21" ht="119.25" customHeight="1" x14ac:dyDescent="0.3">
      <c r="A93" s="56"/>
      <c r="B93" s="57"/>
      <c r="C93" s="13">
        <v>3</v>
      </c>
      <c r="D93" s="6" t="s">
        <v>31</v>
      </c>
      <c r="E93" s="17">
        <v>0</v>
      </c>
      <c r="F93" s="17">
        <v>0</v>
      </c>
      <c r="G93" s="17">
        <v>0</v>
      </c>
      <c r="H93" s="17">
        <v>0</v>
      </c>
      <c r="I93" s="18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38">
        <v>0</v>
      </c>
    </row>
    <row r="94" spans="1:21" ht="75" x14ac:dyDescent="0.3">
      <c r="A94" s="56"/>
      <c r="B94" s="57"/>
      <c r="C94" s="13">
        <v>4</v>
      </c>
      <c r="D94" s="6" t="s">
        <v>32</v>
      </c>
      <c r="E94" s="17">
        <v>0</v>
      </c>
      <c r="F94" s="17">
        <v>0</v>
      </c>
      <c r="G94" s="17">
        <v>0</v>
      </c>
      <c r="H94" s="17">
        <v>0</v>
      </c>
      <c r="I94" s="18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38">
        <v>0</v>
      </c>
    </row>
    <row r="95" spans="1:21" ht="56.25" x14ac:dyDescent="0.3">
      <c r="A95" s="56"/>
      <c r="B95" s="74" t="s">
        <v>155</v>
      </c>
      <c r="C95" s="13">
        <v>5</v>
      </c>
      <c r="D95" s="6" t="s">
        <v>25</v>
      </c>
      <c r="E95" s="24">
        <v>0</v>
      </c>
      <c r="F95" s="24">
        <v>0</v>
      </c>
      <c r="G95" s="17">
        <v>0</v>
      </c>
      <c r="H95" s="17">
        <v>0</v>
      </c>
      <c r="I95" s="17">
        <v>0</v>
      </c>
      <c r="J95" s="17">
        <v>0</v>
      </c>
      <c r="K95" s="18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38">
        <v>0</v>
      </c>
    </row>
    <row r="96" spans="1:21" ht="75" x14ac:dyDescent="0.3">
      <c r="A96" s="56"/>
      <c r="B96" s="74"/>
      <c r="C96" s="13">
        <v>6</v>
      </c>
      <c r="D96" s="6" t="s">
        <v>33</v>
      </c>
      <c r="E96" s="24">
        <v>0</v>
      </c>
      <c r="F96" s="24">
        <v>0</v>
      </c>
      <c r="G96" s="17">
        <v>0</v>
      </c>
      <c r="H96" s="17">
        <v>0</v>
      </c>
      <c r="I96" s="17">
        <v>0</v>
      </c>
      <c r="J96" s="17">
        <v>0</v>
      </c>
      <c r="K96" s="18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38">
        <v>0</v>
      </c>
    </row>
    <row r="97" spans="1:21" ht="171.75" customHeight="1" x14ac:dyDescent="0.3">
      <c r="A97" s="56"/>
      <c r="B97" s="74"/>
      <c r="C97" s="13">
        <v>7</v>
      </c>
      <c r="D97" s="6" t="s">
        <v>34</v>
      </c>
      <c r="E97" s="24">
        <v>0</v>
      </c>
      <c r="F97" s="24">
        <v>0</v>
      </c>
      <c r="G97" s="17">
        <v>0</v>
      </c>
      <c r="H97" s="17">
        <v>0</v>
      </c>
      <c r="I97" s="17">
        <v>0</v>
      </c>
      <c r="J97" s="17">
        <v>0</v>
      </c>
      <c r="K97" s="18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38">
        <v>0</v>
      </c>
    </row>
    <row r="98" spans="1:21" ht="56.25" x14ac:dyDescent="0.3">
      <c r="A98" s="56"/>
      <c r="B98" s="59" t="s">
        <v>173</v>
      </c>
      <c r="C98" s="13">
        <v>8</v>
      </c>
      <c r="D98" s="6" t="s">
        <v>35</v>
      </c>
      <c r="E98" s="17">
        <v>0</v>
      </c>
      <c r="F98" s="17">
        <v>0</v>
      </c>
      <c r="G98" s="17">
        <v>0</v>
      </c>
      <c r="H98" s="17">
        <v>0</v>
      </c>
      <c r="I98" s="18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7">
        <v>0</v>
      </c>
      <c r="T98" s="17">
        <v>0</v>
      </c>
      <c r="U98" s="38">
        <v>0</v>
      </c>
    </row>
    <row r="99" spans="1:21" ht="112.5" x14ac:dyDescent="0.3">
      <c r="A99" s="56"/>
      <c r="B99" s="59"/>
      <c r="C99" s="13">
        <v>9</v>
      </c>
      <c r="D99" s="6" t="s">
        <v>36</v>
      </c>
      <c r="E99" s="17">
        <v>0</v>
      </c>
      <c r="F99" s="17">
        <v>0</v>
      </c>
      <c r="G99" s="17">
        <v>0</v>
      </c>
      <c r="H99" s="17">
        <v>0</v>
      </c>
      <c r="I99" s="18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7">
        <v>0</v>
      </c>
      <c r="T99" s="17">
        <v>0</v>
      </c>
      <c r="U99" s="38">
        <v>0</v>
      </c>
    </row>
    <row r="100" spans="1:21" ht="115.5" customHeight="1" x14ac:dyDescent="0.3">
      <c r="A100" s="56"/>
      <c r="B100" s="59"/>
      <c r="C100" s="13">
        <v>10</v>
      </c>
      <c r="D100" s="6" t="s">
        <v>37</v>
      </c>
      <c r="E100" s="17">
        <v>0</v>
      </c>
      <c r="F100" s="17">
        <v>0</v>
      </c>
      <c r="G100" s="17">
        <v>0</v>
      </c>
      <c r="H100" s="17">
        <v>0</v>
      </c>
      <c r="I100" s="18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7">
        <v>0</v>
      </c>
      <c r="T100" s="17">
        <v>0</v>
      </c>
      <c r="U100" s="38">
        <v>0</v>
      </c>
    </row>
    <row r="101" spans="1:21" ht="112.5" x14ac:dyDescent="0.3">
      <c r="A101" s="56"/>
      <c r="B101" s="59"/>
      <c r="C101" s="13">
        <v>11</v>
      </c>
      <c r="D101" s="6" t="s">
        <v>38</v>
      </c>
      <c r="E101" s="17">
        <v>0</v>
      </c>
      <c r="F101" s="17">
        <v>0</v>
      </c>
      <c r="G101" s="17">
        <v>0</v>
      </c>
      <c r="H101" s="17">
        <v>0</v>
      </c>
      <c r="I101" s="18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8">
        <v>0</v>
      </c>
      <c r="S101" s="17">
        <v>0</v>
      </c>
      <c r="T101" s="17">
        <v>0</v>
      </c>
      <c r="U101" s="38">
        <v>0</v>
      </c>
    </row>
    <row r="102" spans="1:21" ht="75" x14ac:dyDescent="0.3">
      <c r="A102" s="56"/>
      <c r="B102" s="59"/>
      <c r="C102" s="13">
        <v>12</v>
      </c>
      <c r="D102" s="6" t="s">
        <v>39</v>
      </c>
      <c r="E102" s="17">
        <v>0</v>
      </c>
      <c r="F102" s="17">
        <v>0</v>
      </c>
      <c r="G102" s="17">
        <v>0</v>
      </c>
      <c r="H102" s="17">
        <v>0</v>
      </c>
      <c r="I102" s="18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7">
        <v>0</v>
      </c>
      <c r="T102" s="17">
        <v>0</v>
      </c>
      <c r="U102" s="38">
        <v>0</v>
      </c>
    </row>
    <row r="103" spans="1:21" ht="112.5" x14ac:dyDescent="0.3">
      <c r="A103" s="56"/>
      <c r="B103" s="59"/>
      <c r="C103" s="13">
        <v>13</v>
      </c>
      <c r="D103" s="6" t="s">
        <v>40</v>
      </c>
      <c r="E103" s="17">
        <v>0</v>
      </c>
      <c r="F103" s="17">
        <v>0</v>
      </c>
      <c r="G103" s="17">
        <v>0</v>
      </c>
      <c r="H103" s="17">
        <v>0</v>
      </c>
      <c r="I103" s="18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7">
        <v>0</v>
      </c>
      <c r="T103" s="17">
        <v>0</v>
      </c>
      <c r="U103" s="38">
        <v>0</v>
      </c>
    </row>
    <row r="104" spans="1:21" ht="93.75" x14ac:dyDescent="0.3">
      <c r="A104" s="56"/>
      <c r="B104" s="59"/>
      <c r="C104" s="13">
        <v>14</v>
      </c>
      <c r="D104" s="6" t="s">
        <v>41</v>
      </c>
      <c r="E104" s="17">
        <v>0</v>
      </c>
      <c r="F104" s="17">
        <v>0</v>
      </c>
      <c r="G104" s="17">
        <v>0</v>
      </c>
      <c r="H104" s="17">
        <v>0</v>
      </c>
      <c r="I104" s="18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8">
        <v>0</v>
      </c>
      <c r="S104" s="17">
        <v>0</v>
      </c>
      <c r="T104" s="17">
        <v>0</v>
      </c>
      <c r="U104" s="38">
        <v>0</v>
      </c>
    </row>
    <row r="105" spans="1:21" ht="79.5" customHeight="1" x14ac:dyDescent="0.3">
      <c r="A105" s="56"/>
      <c r="B105" s="59"/>
      <c r="C105" s="13">
        <v>15</v>
      </c>
      <c r="D105" s="6" t="s">
        <v>42</v>
      </c>
      <c r="E105" s="17">
        <v>0</v>
      </c>
      <c r="F105" s="17">
        <v>0</v>
      </c>
      <c r="G105" s="17">
        <v>0</v>
      </c>
      <c r="H105" s="17">
        <v>0</v>
      </c>
      <c r="I105" s="18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7">
        <v>0</v>
      </c>
      <c r="T105" s="17">
        <v>0</v>
      </c>
      <c r="U105" s="38">
        <v>0</v>
      </c>
    </row>
    <row r="106" spans="1:21" ht="93.75" x14ac:dyDescent="0.3">
      <c r="A106" s="56"/>
      <c r="B106" s="59"/>
      <c r="C106" s="13">
        <v>16</v>
      </c>
      <c r="D106" s="6" t="s">
        <v>43</v>
      </c>
      <c r="E106" s="17">
        <v>0</v>
      </c>
      <c r="F106" s="17">
        <v>0</v>
      </c>
      <c r="G106" s="17">
        <v>0</v>
      </c>
      <c r="H106" s="17">
        <f t="shared" ref="H106" si="0">SUM(E106:G106)</f>
        <v>0</v>
      </c>
      <c r="I106" s="18">
        <v>0</v>
      </c>
      <c r="J106" s="17">
        <v>0</v>
      </c>
      <c r="K106" s="17">
        <v>0</v>
      </c>
      <c r="L106" s="17">
        <f t="shared" ref="L106" si="1">SUM(I106:K106)</f>
        <v>0</v>
      </c>
      <c r="M106" s="17">
        <v>0</v>
      </c>
      <c r="N106" s="17">
        <v>0</v>
      </c>
      <c r="O106" s="17">
        <v>0</v>
      </c>
      <c r="P106" s="17">
        <f t="shared" ref="P106" si="2">SUM(M106:O106)</f>
        <v>0</v>
      </c>
      <c r="Q106" s="17">
        <v>0</v>
      </c>
      <c r="R106" s="18">
        <v>0</v>
      </c>
      <c r="S106" s="17">
        <v>0</v>
      </c>
      <c r="T106" s="17">
        <f t="shared" ref="T106" si="3">SUM(Q106:S106)</f>
        <v>0</v>
      </c>
      <c r="U106" s="38">
        <f t="shared" ref="U106" si="4">SUM(H106+L106+P106+T106)</f>
        <v>0</v>
      </c>
    </row>
    <row r="107" spans="1:21" ht="112.5" x14ac:dyDescent="0.3">
      <c r="A107" s="56"/>
      <c r="B107" s="59"/>
      <c r="C107" s="13">
        <v>17</v>
      </c>
      <c r="D107" s="6" t="s">
        <v>44</v>
      </c>
      <c r="E107" s="17">
        <v>0</v>
      </c>
      <c r="F107" s="17">
        <v>0</v>
      </c>
      <c r="G107" s="17">
        <v>0</v>
      </c>
      <c r="H107" s="17">
        <v>0</v>
      </c>
      <c r="I107" s="18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7">
        <v>0</v>
      </c>
      <c r="T107" s="17">
        <v>0</v>
      </c>
      <c r="U107" s="38">
        <v>0</v>
      </c>
    </row>
    <row r="108" spans="1:21" ht="112.5" x14ac:dyDescent="0.3">
      <c r="A108" s="56"/>
      <c r="B108" s="59"/>
      <c r="C108" s="13">
        <v>18</v>
      </c>
      <c r="D108" s="6" t="s">
        <v>45</v>
      </c>
      <c r="E108" s="17">
        <v>0</v>
      </c>
      <c r="F108" s="17">
        <v>0</v>
      </c>
      <c r="G108" s="17">
        <v>0</v>
      </c>
      <c r="H108" s="17">
        <v>0</v>
      </c>
      <c r="I108" s="18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8">
        <v>0</v>
      </c>
      <c r="S108" s="17">
        <v>0</v>
      </c>
      <c r="T108" s="17">
        <v>0</v>
      </c>
      <c r="U108" s="38">
        <v>0</v>
      </c>
    </row>
    <row r="109" spans="1:21" ht="75" x14ac:dyDescent="0.3">
      <c r="A109" s="56"/>
      <c r="B109" s="59"/>
      <c r="C109" s="13">
        <v>19</v>
      </c>
      <c r="D109" s="6" t="s">
        <v>46</v>
      </c>
      <c r="E109" s="17">
        <v>0</v>
      </c>
      <c r="F109" s="17">
        <v>0</v>
      </c>
      <c r="G109" s="17">
        <v>0</v>
      </c>
      <c r="H109" s="17">
        <v>0</v>
      </c>
      <c r="I109" s="18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7">
        <v>0</v>
      </c>
      <c r="T109" s="17">
        <v>0</v>
      </c>
      <c r="U109" s="38">
        <v>0</v>
      </c>
    </row>
    <row r="110" spans="1:21" ht="112.5" x14ac:dyDescent="0.3">
      <c r="A110" s="56"/>
      <c r="B110" s="59"/>
      <c r="C110" s="13">
        <v>20</v>
      </c>
      <c r="D110" s="6" t="s">
        <v>47</v>
      </c>
      <c r="E110" s="17">
        <v>0</v>
      </c>
      <c r="F110" s="17">
        <v>0</v>
      </c>
      <c r="G110" s="17">
        <v>0</v>
      </c>
      <c r="H110" s="17">
        <v>0</v>
      </c>
      <c r="I110" s="18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7">
        <v>0</v>
      </c>
      <c r="T110" s="17">
        <v>0</v>
      </c>
      <c r="U110" s="38">
        <v>0</v>
      </c>
    </row>
    <row r="111" spans="1:21" ht="75" x14ac:dyDescent="0.3">
      <c r="A111" s="56"/>
      <c r="B111" s="59"/>
      <c r="C111" s="13">
        <v>21</v>
      </c>
      <c r="D111" s="6" t="s">
        <v>86</v>
      </c>
      <c r="E111" s="17">
        <v>0</v>
      </c>
      <c r="F111" s="17">
        <v>0</v>
      </c>
      <c r="G111" s="17">
        <v>0</v>
      </c>
      <c r="H111" s="17">
        <v>0</v>
      </c>
      <c r="I111" s="18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7">
        <v>0</v>
      </c>
      <c r="T111" s="17">
        <v>0</v>
      </c>
      <c r="U111" s="38">
        <v>0</v>
      </c>
    </row>
    <row r="112" spans="1:21" ht="60" customHeight="1" x14ac:dyDescent="0.3">
      <c r="A112" s="56"/>
      <c r="B112" s="58" t="s">
        <v>172</v>
      </c>
      <c r="C112" s="13">
        <v>22</v>
      </c>
      <c r="D112" s="6" t="s">
        <v>48</v>
      </c>
      <c r="E112" s="17">
        <v>0</v>
      </c>
      <c r="F112" s="17">
        <v>2</v>
      </c>
      <c r="G112" s="17">
        <v>1</v>
      </c>
      <c r="H112" s="17">
        <v>3</v>
      </c>
      <c r="I112" s="18">
        <v>6</v>
      </c>
      <c r="J112" s="17">
        <v>4</v>
      </c>
      <c r="K112" s="17">
        <v>5</v>
      </c>
      <c r="L112" s="17">
        <v>15</v>
      </c>
      <c r="M112" s="17">
        <v>4</v>
      </c>
      <c r="N112" s="17">
        <v>7</v>
      </c>
      <c r="O112" s="17">
        <v>9</v>
      </c>
      <c r="P112" s="17">
        <v>20</v>
      </c>
      <c r="Q112" s="17">
        <v>11</v>
      </c>
      <c r="R112" s="18">
        <v>0</v>
      </c>
      <c r="S112" s="17">
        <v>2</v>
      </c>
      <c r="T112" s="17">
        <f>Q112+R112+S112</f>
        <v>13</v>
      </c>
      <c r="U112" s="38">
        <f>H112+L112+P112+T112</f>
        <v>51</v>
      </c>
    </row>
    <row r="113" spans="1:21" ht="75" x14ac:dyDescent="0.3">
      <c r="A113" s="56"/>
      <c r="B113" s="58"/>
      <c r="C113" s="13">
        <v>23</v>
      </c>
      <c r="D113" s="6" t="s">
        <v>49</v>
      </c>
      <c r="E113" s="17">
        <v>0</v>
      </c>
      <c r="F113" s="17">
        <v>0</v>
      </c>
      <c r="G113" s="17">
        <v>2</v>
      </c>
      <c r="H113" s="17">
        <v>2</v>
      </c>
      <c r="I113" s="18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1</v>
      </c>
      <c r="P113" s="17">
        <v>1</v>
      </c>
      <c r="Q113" s="17">
        <v>7</v>
      </c>
      <c r="R113" s="18">
        <v>0</v>
      </c>
      <c r="S113" s="17">
        <v>6</v>
      </c>
      <c r="T113" s="17">
        <f>Q113+R113+S113</f>
        <v>13</v>
      </c>
      <c r="U113" s="38">
        <f>H113+L113+P113+T113</f>
        <v>16</v>
      </c>
    </row>
    <row r="114" spans="1:21" ht="37.5" x14ac:dyDescent="0.3">
      <c r="A114" s="56"/>
      <c r="B114" s="58"/>
      <c r="C114" s="13">
        <v>24</v>
      </c>
      <c r="D114" s="6" t="s">
        <v>50</v>
      </c>
      <c r="E114" s="17">
        <v>0</v>
      </c>
      <c r="F114" s="17">
        <v>0</v>
      </c>
      <c r="G114" s="17">
        <v>0</v>
      </c>
      <c r="H114" s="17">
        <v>0</v>
      </c>
      <c r="I114" s="18">
        <v>0</v>
      </c>
      <c r="J114" s="17">
        <v>2</v>
      </c>
      <c r="K114" s="17">
        <v>7</v>
      </c>
      <c r="L114" s="17">
        <v>9</v>
      </c>
      <c r="M114" s="17">
        <v>3</v>
      </c>
      <c r="N114" s="17">
        <v>7</v>
      </c>
      <c r="O114" s="17">
        <v>5</v>
      </c>
      <c r="P114" s="17">
        <v>15</v>
      </c>
      <c r="Q114" s="17">
        <v>1</v>
      </c>
      <c r="R114" s="18">
        <v>0</v>
      </c>
      <c r="S114" s="17">
        <v>0</v>
      </c>
      <c r="T114" s="17">
        <f>Q114+R114+S114</f>
        <v>1</v>
      </c>
      <c r="U114" s="38">
        <f>H114+L114+P114+T114</f>
        <v>25</v>
      </c>
    </row>
    <row r="115" spans="1:21" ht="39" customHeight="1" x14ac:dyDescent="0.3">
      <c r="A115" s="56"/>
      <c r="B115" s="58"/>
      <c r="C115" s="13">
        <v>25</v>
      </c>
      <c r="D115" s="6" t="s">
        <v>51</v>
      </c>
      <c r="E115" s="17">
        <v>2</v>
      </c>
      <c r="F115" s="17">
        <v>1</v>
      </c>
      <c r="G115" s="17">
        <v>3</v>
      </c>
      <c r="H115" s="17">
        <v>6</v>
      </c>
      <c r="I115" s="18">
        <v>5</v>
      </c>
      <c r="J115" s="17">
        <v>6</v>
      </c>
      <c r="K115" s="17">
        <v>2</v>
      </c>
      <c r="L115" s="17">
        <v>13</v>
      </c>
      <c r="M115" s="17">
        <v>7</v>
      </c>
      <c r="N115" s="17">
        <v>5</v>
      </c>
      <c r="O115" s="17">
        <v>15</v>
      </c>
      <c r="P115" s="17">
        <v>27</v>
      </c>
      <c r="Q115" s="17">
        <v>3</v>
      </c>
      <c r="R115" s="18">
        <v>2</v>
      </c>
      <c r="S115" s="17">
        <v>3</v>
      </c>
      <c r="T115" s="17">
        <f>Q115+R115+S115</f>
        <v>8</v>
      </c>
      <c r="U115" s="38">
        <f>H115+L115+P115+T115</f>
        <v>54</v>
      </c>
    </row>
    <row r="116" spans="1:21" ht="56.25" x14ac:dyDescent="0.3">
      <c r="A116" s="56"/>
      <c r="B116" s="58"/>
      <c r="C116" s="13">
        <v>26</v>
      </c>
      <c r="D116" s="6" t="s">
        <v>87</v>
      </c>
      <c r="E116" s="17">
        <v>0</v>
      </c>
      <c r="F116" s="17">
        <v>0</v>
      </c>
      <c r="G116" s="17">
        <v>0</v>
      </c>
      <c r="H116" s="17">
        <v>0</v>
      </c>
      <c r="I116" s="18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8">
        <v>0</v>
      </c>
      <c r="S116" s="17">
        <v>0</v>
      </c>
      <c r="T116" s="17">
        <v>0</v>
      </c>
      <c r="U116" s="38">
        <v>0</v>
      </c>
    </row>
    <row r="117" spans="1:21" ht="75" x14ac:dyDescent="0.3">
      <c r="A117" s="56"/>
      <c r="B117" s="58"/>
      <c r="C117" s="13">
        <v>27</v>
      </c>
      <c r="D117" s="6" t="s">
        <v>52</v>
      </c>
      <c r="E117" s="17">
        <v>0</v>
      </c>
      <c r="F117" s="17">
        <v>0</v>
      </c>
      <c r="G117" s="17">
        <v>0</v>
      </c>
      <c r="H117" s="17">
        <v>0</v>
      </c>
      <c r="I117" s="18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7">
        <v>0</v>
      </c>
      <c r="T117" s="17">
        <v>0</v>
      </c>
      <c r="U117" s="38">
        <v>0</v>
      </c>
    </row>
    <row r="118" spans="1:21" ht="78.75" customHeight="1" x14ac:dyDescent="0.3">
      <c r="A118" s="56"/>
      <c r="B118" s="58"/>
      <c r="C118" s="13">
        <v>28</v>
      </c>
      <c r="D118" s="6" t="s">
        <v>53</v>
      </c>
      <c r="E118" s="17">
        <v>0</v>
      </c>
      <c r="F118" s="17">
        <v>0</v>
      </c>
      <c r="G118" s="17">
        <v>0</v>
      </c>
      <c r="H118" s="17">
        <v>0</v>
      </c>
      <c r="I118" s="18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7">
        <v>0</v>
      </c>
      <c r="T118" s="17">
        <v>0</v>
      </c>
      <c r="U118" s="38">
        <v>0</v>
      </c>
    </row>
    <row r="119" spans="1:21" ht="75" x14ac:dyDescent="0.3">
      <c r="A119" s="56"/>
      <c r="B119" s="59" t="s">
        <v>171</v>
      </c>
      <c r="C119" s="13">
        <v>29</v>
      </c>
      <c r="D119" s="6" t="s">
        <v>54</v>
      </c>
      <c r="E119" s="17">
        <v>0</v>
      </c>
      <c r="F119" s="17">
        <v>0</v>
      </c>
      <c r="G119" s="17">
        <v>0</v>
      </c>
      <c r="H119" s="17">
        <v>0</v>
      </c>
      <c r="I119" s="18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7">
        <v>0</v>
      </c>
      <c r="T119" s="17">
        <v>0</v>
      </c>
      <c r="U119" s="38">
        <v>0</v>
      </c>
    </row>
    <row r="120" spans="1:21" ht="56.25" x14ac:dyDescent="0.3">
      <c r="A120" s="56"/>
      <c r="B120" s="59"/>
      <c r="C120" s="13">
        <v>30</v>
      </c>
      <c r="D120" s="6" t="s">
        <v>55</v>
      </c>
      <c r="E120" s="17">
        <v>1</v>
      </c>
      <c r="F120" s="17">
        <v>2</v>
      </c>
      <c r="G120" s="17">
        <v>4</v>
      </c>
      <c r="H120" s="17">
        <v>7</v>
      </c>
      <c r="I120" s="18">
        <v>4</v>
      </c>
      <c r="J120" s="17">
        <v>4</v>
      </c>
      <c r="K120" s="17">
        <v>9</v>
      </c>
      <c r="L120" s="17">
        <v>17</v>
      </c>
      <c r="M120" s="17">
        <v>3</v>
      </c>
      <c r="N120" s="17">
        <v>4</v>
      </c>
      <c r="O120" s="17">
        <v>2</v>
      </c>
      <c r="P120" s="17">
        <v>9</v>
      </c>
      <c r="Q120" s="17">
        <v>4</v>
      </c>
      <c r="R120" s="18">
        <v>9</v>
      </c>
      <c r="S120" s="17">
        <v>2</v>
      </c>
      <c r="T120" s="17">
        <f>Q120+R120+S120</f>
        <v>15</v>
      </c>
      <c r="U120" s="38">
        <f>H120+L120+P120+T120</f>
        <v>48</v>
      </c>
    </row>
    <row r="121" spans="1:21" ht="56.25" x14ac:dyDescent="0.3">
      <c r="A121" s="56"/>
      <c r="B121" s="59"/>
      <c r="C121" s="13">
        <v>31</v>
      </c>
      <c r="D121" s="6" t="s">
        <v>56</v>
      </c>
      <c r="E121" s="17">
        <v>0</v>
      </c>
      <c r="F121" s="17">
        <v>0</v>
      </c>
      <c r="G121" s="17">
        <v>0</v>
      </c>
      <c r="H121" s="17">
        <v>0</v>
      </c>
      <c r="I121" s="18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8">
        <v>0</v>
      </c>
      <c r="S121" s="17">
        <v>0</v>
      </c>
      <c r="T121" s="17">
        <v>0</v>
      </c>
      <c r="U121" s="38">
        <v>0</v>
      </c>
    </row>
    <row r="122" spans="1:21" ht="93.75" x14ac:dyDescent="0.3">
      <c r="A122" s="56"/>
      <c r="B122" s="59"/>
      <c r="C122" s="13">
        <v>32</v>
      </c>
      <c r="D122" s="6" t="s">
        <v>57</v>
      </c>
      <c r="E122" s="17">
        <v>0</v>
      </c>
      <c r="F122" s="17">
        <v>0</v>
      </c>
      <c r="G122" s="17">
        <v>0</v>
      </c>
      <c r="H122" s="17">
        <v>0</v>
      </c>
      <c r="I122" s="18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7">
        <v>0</v>
      </c>
      <c r="T122" s="17">
        <v>0</v>
      </c>
      <c r="U122" s="38">
        <v>0</v>
      </c>
    </row>
    <row r="123" spans="1:21" ht="96.75" customHeight="1" x14ac:dyDescent="0.3">
      <c r="A123" s="56"/>
      <c r="B123" s="59"/>
      <c r="C123" s="13">
        <v>33</v>
      </c>
      <c r="D123" s="6" t="s">
        <v>58</v>
      </c>
      <c r="E123" s="17">
        <v>0</v>
      </c>
      <c r="F123" s="17">
        <v>0</v>
      </c>
      <c r="G123" s="17">
        <v>0</v>
      </c>
      <c r="H123" s="17">
        <v>0</v>
      </c>
      <c r="I123" s="18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2</v>
      </c>
      <c r="P123" s="17">
        <v>2</v>
      </c>
      <c r="Q123" s="17">
        <v>1</v>
      </c>
      <c r="R123" s="18">
        <v>3</v>
      </c>
      <c r="S123" s="17">
        <v>4</v>
      </c>
      <c r="T123" s="17">
        <f>Q123+R123+S123</f>
        <v>8</v>
      </c>
      <c r="U123" s="38">
        <f>H123+L123+P123+T123</f>
        <v>10</v>
      </c>
    </row>
    <row r="124" spans="1:21" ht="112.5" x14ac:dyDescent="0.3">
      <c r="A124" s="56"/>
      <c r="B124" s="59"/>
      <c r="C124" s="13">
        <v>34</v>
      </c>
      <c r="D124" s="6" t="s">
        <v>59</v>
      </c>
      <c r="E124" s="17">
        <v>0</v>
      </c>
      <c r="F124" s="17">
        <v>0</v>
      </c>
      <c r="G124" s="17">
        <v>0</v>
      </c>
      <c r="H124" s="17">
        <v>0</v>
      </c>
      <c r="I124" s="18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7">
        <v>0</v>
      </c>
      <c r="T124" s="17">
        <v>0</v>
      </c>
      <c r="U124" s="38">
        <v>0</v>
      </c>
    </row>
    <row r="125" spans="1:21" ht="75" x14ac:dyDescent="0.3">
      <c r="A125" s="56"/>
      <c r="B125" s="59"/>
      <c r="C125" s="13">
        <v>35</v>
      </c>
      <c r="D125" s="6" t="s">
        <v>164</v>
      </c>
      <c r="E125" s="17">
        <v>0</v>
      </c>
      <c r="F125" s="17">
        <v>0</v>
      </c>
      <c r="G125" s="17">
        <v>0</v>
      </c>
      <c r="H125" s="17">
        <v>0</v>
      </c>
      <c r="I125" s="18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7">
        <v>0</v>
      </c>
      <c r="T125" s="17">
        <v>0</v>
      </c>
      <c r="U125" s="38">
        <v>0</v>
      </c>
    </row>
    <row r="126" spans="1:21" ht="37.5" x14ac:dyDescent="0.3">
      <c r="A126" s="56"/>
      <c r="B126" s="59"/>
      <c r="C126" s="13">
        <v>36</v>
      </c>
      <c r="D126" s="6" t="s">
        <v>60</v>
      </c>
      <c r="E126" s="17">
        <v>0</v>
      </c>
      <c r="F126" s="18">
        <v>0</v>
      </c>
      <c r="G126" s="17">
        <v>0</v>
      </c>
      <c r="H126" s="17">
        <v>0</v>
      </c>
      <c r="I126" s="18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8">
        <v>0</v>
      </c>
      <c r="S126" s="17">
        <v>0</v>
      </c>
      <c r="T126" s="17">
        <v>0</v>
      </c>
      <c r="U126" s="38">
        <v>0</v>
      </c>
    </row>
    <row r="127" spans="1:21" ht="56.25" x14ac:dyDescent="0.3">
      <c r="A127" s="56"/>
      <c r="B127" s="59"/>
      <c r="C127" s="13">
        <v>37</v>
      </c>
      <c r="D127" s="6" t="s">
        <v>61</v>
      </c>
      <c r="E127" s="17">
        <v>0</v>
      </c>
      <c r="F127" s="17">
        <v>0</v>
      </c>
      <c r="G127" s="17">
        <v>0</v>
      </c>
      <c r="H127" s="17">
        <v>0</v>
      </c>
      <c r="I127" s="18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7">
        <v>0</v>
      </c>
      <c r="T127" s="17">
        <v>0</v>
      </c>
      <c r="U127" s="38">
        <v>0</v>
      </c>
    </row>
    <row r="128" spans="1:21" ht="56.25" x14ac:dyDescent="0.3">
      <c r="A128" s="56"/>
      <c r="B128" s="59"/>
      <c r="C128" s="13">
        <v>38</v>
      </c>
      <c r="D128" s="6" t="s">
        <v>62</v>
      </c>
      <c r="E128" s="17">
        <v>0</v>
      </c>
      <c r="F128" s="17">
        <v>0</v>
      </c>
      <c r="G128" s="17">
        <v>0</v>
      </c>
      <c r="H128" s="17">
        <v>0</v>
      </c>
      <c r="I128" s="18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8">
        <v>0</v>
      </c>
      <c r="S128" s="17">
        <v>0</v>
      </c>
      <c r="T128" s="17">
        <v>0</v>
      </c>
      <c r="U128" s="38">
        <v>0</v>
      </c>
    </row>
    <row r="129" spans="1:21" ht="56.25" x14ac:dyDescent="0.3">
      <c r="A129" s="56"/>
      <c r="B129" s="59"/>
      <c r="C129" s="13">
        <v>39</v>
      </c>
      <c r="D129" s="6" t="s">
        <v>63</v>
      </c>
      <c r="E129" s="17">
        <v>0</v>
      </c>
      <c r="F129" s="25">
        <v>0</v>
      </c>
      <c r="G129" s="17">
        <v>0</v>
      </c>
      <c r="H129" s="17">
        <v>0</v>
      </c>
      <c r="I129" s="18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7">
        <v>0</v>
      </c>
      <c r="T129" s="17">
        <v>0</v>
      </c>
      <c r="U129" s="38">
        <v>0</v>
      </c>
    </row>
    <row r="130" spans="1:21" ht="98.25" customHeight="1" x14ac:dyDescent="0.3">
      <c r="A130" s="56"/>
      <c r="B130" s="59"/>
      <c r="C130" s="13">
        <v>40</v>
      </c>
      <c r="D130" s="6" t="s">
        <v>64</v>
      </c>
      <c r="E130" s="17">
        <v>0</v>
      </c>
      <c r="F130" s="17">
        <v>0</v>
      </c>
      <c r="G130" s="17">
        <v>0</v>
      </c>
      <c r="H130" s="17">
        <v>0</v>
      </c>
      <c r="I130" s="18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1</v>
      </c>
      <c r="S130" s="17">
        <v>0</v>
      </c>
      <c r="T130" s="17">
        <f>Q130+R130+S130</f>
        <v>1</v>
      </c>
      <c r="U130" s="38">
        <f>H130+L130+P130+T130</f>
        <v>1</v>
      </c>
    </row>
    <row r="131" spans="1:21" ht="56.25" x14ac:dyDescent="0.3">
      <c r="A131" s="56"/>
      <c r="B131" s="59"/>
      <c r="C131" s="13">
        <v>41</v>
      </c>
      <c r="D131" s="6" t="s">
        <v>65</v>
      </c>
      <c r="E131" s="17">
        <v>0</v>
      </c>
      <c r="F131" s="17">
        <v>0</v>
      </c>
      <c r="G131" s="17">
        <v>0</v>
      </c>
      <c r="H131" s="17">
        <v>0</v>
      </c>
      <c r="I131" s="18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7">
        <v>0</v>
      </c>
      <c r="T131" s="17">
        <v>0</v>
      </c>
      <c r="U131" s="38">
        <v>0</v>
      </c>
    </row>
    <row r="132" spans="1:21" ht="56.25" x14ac:dyDescent="0.3">
      <c r="A132" s="56"/>
      <c r="B132" s="59"/>
      <c r="C132" s="13">
        <v>42</v>
      </c>
      <c r="D132" s="6" t="s">
        <v>66</v>
      </c>
      <c r="E132" s="17">
        <v>0</v>
      </c>
      <c r="F132" s="17">
        <v>0</v>
      </c>
      <c r="G132" s="17">
        <v>0</v>
      </c>
      <c r="H132" s="17">
        <v>0</v>
      </c>
      <c r="I132" s="18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7">
        <v>0</v>
      </c>
      <c r="T132" s="17">
        <v>0</v>
      </c>
      <c r="U132" s="38">
        <v>0</v>
      </c>
    </row>
    <row r="133" spans="1:21" ht="135" customHeight="1" x14ac:dyDescent="0.3">
      <c r="A133" s="56"/>
      <c r="B133" s="59"/>
      <c r="C133" s="13">
        <v>43</v>
      </c>
      <c r="D133" s="6" t="s">
        <v>178</v>
      </c>
      <c r="E133" s="17">
        <v>0</v>
      </c>
      <c r="F133" s="17">
        <v>0</v>
      </c>
      <c r="G133" s="17">
        <v>0</v>
      </c>
      <c r="H133" s="17">
        <v>0</v>
      </c>
      <c r="I133" s="18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7">
        <v>0</v>
      </c>
      <c r="T133" s="17">
        <v>0</v>
      </c>
      <c r="U133" s="38">
        <v>0</v>
      </c>
    </row>
    <row r="134" spans="1:21" ht="100.5" customHeight="1" x14ac:dyDescent="0.3">
      <c r="A134" s="56"/>
      <c r="B134" s="32" t="s">
        <v>170</v>
      </c>
      <c r="C134" s="13">
        <v>44</v>
      </c>
      <c r="D134" s="6" t="s">
        <v>67</v>
      </c>
      <c r="E134" s="18">
        <v>0</v>
      </c>
      <c r="F134" s="17">
        <v>0</v>
      </c>
      <c r="G134" s="17">
        <v>0</v>
      </c>
      <c r="H134" s="17">
        <v>0</v>
      </c>
      <c r="I134" s="18">
        <v>0</v>
      </c>
      <c r="J134" s="18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8">
        <v>0</v>
      </c>
      <c r="T134" s="17">
        <v>0</v>
      </c>
      <c r="U134" s="38">
        <v>0</v>
      </c>
    </row>
    <row r="135" spans="1:21" ht="73.5" x14ac:dyDescent="0.3">
      <c r="A135" s="56"/>
      <c r="B135" s="35" t="s">
        <v>169</v>
      </c>
      <c r="C135" s="13">
        <v>45</v>
      </c>
      <c r="D135" s="6" t="s">
        <v>68</v>
      </c>
      <c r="E135" s="18">
        <v>0</v>
      </c>
      <c r="F135" s="18">
        <v>0</v>
      </c>
      <c r="G135" s="17">
        <v>0</v>
      </c>
      <c r="H135" s="17">
        <v>0</v>
      </c>
      <c r="I135" s="18">
        <v>0</v>
      </c>
      <c r="J135" s="18">
        <v>0</v>
      </c>
      <c r="K135" s="17">
        <v>0</v>
      </c>
      <c r="L135" s="17">
        <v>0</v>
      </c>
      <c r="M135" s="17">
        <v>0</v>
      </c>
      <c r="N135" s="18">
        <v>0</v>
      </c>
      <c r="O135" s="17">
        <v>0</v>
      </c>
      <c r="P135" s="17">
        <v>0</v>
      </c>
      <c r="Q135" s="18">
        <v>0</v>
      </c>
      <c r="R135" s="18">
        <v>0</v>
      </c>
      <c r="S135" s="18">
        <v>0</v>
      </c>
      <c r="T135" s="17">
        <v>0</v>
      </c>
      <c r="U135" s="38">
        <v>0</v>
      </c>
    </row>
    <row r="136" spans="1:21" ht="131.25" x14ac:dyDescent="0.3">
      <c r="A136" s="56"/>
      <c r="B136" s="60" t="s">
        <v>168</v>
      </c>
      <c r="C136" s="13">
        <v>46</v>
      </c>
      <c r="D136" s="6" t="s">
        <v>177</v>
      </c>
      <c r="E136" s="18">
        <v>0</v>
      </c>
      <c r="F136" s="18">
        <v>0</v>
      </c>
      <c r="G136" s="17">
        <v>0</v>
      </c>
      <c r="H136" s="17">
        <v>0</v>
      </c>
      <c r="I136" s="18">
        <v>0</v>
      </c>
      <c r="J136" s="18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8">
        <v>0</v>
      </c>
      <c r="T136" s="17">
        <v>0</v>
      </c>
      <c r="U136" s="38">
        <v>0</v>
      </c>
    </row>
    <row r="137" spans="1:21" ht="56.25" x14ac:dyDescent="0.3">
      <c r="A137" s="56"/>
      <c r="B137" s="60"/>
      <c r="C137" s="13">
        <v>47</v>
      </c>
      <c r="D137" s="6" t="s">
        <v>69</v>
      </c>
      <c r="E137" s="18">
        <v>0</v>
      </c>
      <c r="F137" s="17">
        <v>0</v>
      </c>
      <c r="G137" s="17">
        <v>0</v>
      </c>
      <c r="H137" s="17">
        <v>0</v>
      </c>
      <c r="I137" s="18">
        <v>0</v>
      </c>
      <c r="J137" s="18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8">
        <v>0</v>
      </c>
      <c r="T137" s="17">
        <v>0</v>
      </c>
      <c r="U137" s="38">
        <v>0</v>
      </c>
    </row>
    <row r="138" spans="1:21" ht="139.5" customHeight="1" x14ac:dyDescent="0.3">
      <c r="A138" s="56"/>
      <c r="B138" s="46" t="s">
        <v>167</v>
      </c>
      <c r="C138" s="13">
        <v>48</v>
      </c>
      <c r="D138" s="6" t="s">
        <v>22</v>
      </c>
      <c r="E138" s="18">
        <v>0</v>
      </c>
      <c r="F138" s="18">
        <v>0</v>
      </c>
      <c r="G138" s="17">
        <v>0</v>
      </c>
      <c r="H138" s="17">
        <v>0</v>
      </c>
      <c r="I138" s="18">
        <v>0</v>
      </c>
      <c r="J138" s="18">
        <v>0</v>
      </c>
      <c r="K138" s="17">
        <v>0</v>
      </c>
      <c r="L138" s="17">
        <v>0</v>
      </c>
      <c r="M138" s="17">
        <v>0</v>
      </c>
      <c r="N138" s="18">
        <v>0</v>
      </c>
      <c r="O138" s="17">
        <v>0</v>
      </c>
      <c r="P138" s="17">
        <v>0</v>
      </c>
      <c r="Q138" s="17">
        <v>0</v>
      </c>
      <c r="R138" s="18">
        <v>0</v>
      </c>
      <c r="S138" s="18">
        <v>0</v>
      </c>
      <c r="T138" s="17">
        <v>0</v>
      </c>
      <c r="U138" s="38">
        <v>0</v>
      </c>
    </row>
    <row r="139" spans="1:21" ht="37.5" x14ac:dyDescent="0.3">
      <c r="A139" s="56"/>
      <c r="B139" s="81" t="s">
        <v>166</v>
      </c>
      <c r="C139" s="13">
        <v>49</v>
      </c>
      <c r="D139" s="6" t="s">
        <v>70</v>
      </c>
      <c r="E139" s="18">
        <v>0</v>
      </c>
      <c r="F139" s="17">
        <v>0</v>
      </c>
      <c r="G139" s="17">
        <v>0</v>
      </c>
      <c r="H139" s="17">
        <v>0</v>
      </c>
      <c r="I139" s="18">
        <v>0</v>
      </c>
      <c r="J139" s="18">
        <v>0</v>
      </c>
      <c r="K139" s="17">
        <v>0</v>
      </c>
      <c r="L139" s="17">
        <v>0</v>
      </c>
      <c r="M139" s="17">
        <v>0</v>
      </c>
      <c r="N139" s="18">
        <v>0</v>
      </c>
      <c r="O139" s="18">
        <v>0</v>
      </c>
      <c r="P139" s="17">
        <v>0</v>
      </c>
      <c r="Q139" s="17">
        <v>0</v>
      </c>
      <c r="R139" s="18">
        <v>0</v>
      </c>
      <c r="S139" s="18">
        <v>0</v>
      </c>
      <c r="T139" s="17">
        <v>0</v>
      </c>
      <c r="U139" s="38">
        <v>0</v>
      </c>
    </row>
    <row r="140" spans="1:21" ht="37.5" x14ac:dyDescent="0.3">
      <c r="A140" s="56"/>
      <c r="B140" s="81"/>
      <c r="C140" s="13">
        <v>50</v>
      </c>
      <c r="D140" s="6" t="s">
        <v>71</v>
      </c>
      <c r="E140" s="18">
        <v>0</v>
      </c>
      <c r="F140" s="18">
        <v>0</v>
      </c>
      <c r="G140" s="18">
        <v>0</v>
      </c>
      <c r="H140" s="17">
        <v>0</v>
      </c>
      <c r="I140" s="18">
        <v>0</v>
      </c>
      <c r="J140" s="18">
        <v>0</v>
      </c>
      <c r="K140" s="18">
        <v>0</v>
      </c>
      <c r="L140" s="17">
        <v>0</v>
      </c>
      <c r="M140" s="18">
        <v>0</v>
      </c>
      <c r="N140" s="18">
        <v>0</v>
      </c>
      <c r="O140" s="18">
        <v>0</v>
      </c>
      <c r="P140" s="17">
        <v>0</v>
      </c>
      <c r="Q140" s="18">
        <v>0</v>
      </c>
      <c r="R140" s="18">
        <v>0</v>
      </c>
      <c r="S140" s="18">
        <v>0</v>
      </c>
      <c r="T140" s="17">
        <v>0</v>
      </c>
      <c r="U140" s="38">
        <v>0</v>
      </c>
    </row>
    <row r="141" spans="1:21" ht="43.5" customHeight="1" x14ac:dyDescent="0.3">
      <c r="A141" s="56"/>
      <c r="B141" s="81"/>
      <c r="C141" s="13">
        <v>51</v>
      </c>
      <c r="D141" s="6" t="s">
        <v>72</v>
      </c>
      <c r="E141" s="18">
        <v>0</v>
      </c>
      <c r="F141" s="18">
        <v>0</v>
      </c>
      <c r="G141" s="18">
        <v>0</v>
      </c>
      <c r="H141" s="17">
        <v>0</v>
      </c>
      <c r="I141" s="18">
        <v>0</v>
      </c>
      <c r="J141" s="18">
        <v>0</v>
      </c>
      <c r="K141" s="18">
        <v>0</v>
      </c>
      <c r="L141" s="17">
        <v>0</v>
      </c>
      <c r="M141" s="18">
        <v>0</v>
      </c>
      <c r="N141" s="18">
        <v>0</v>
      </c>
      <c r="O141" s="18">
        <v>0</v>
      </c>
      <c r="P141" s="17">
        <v>0</v>
      </c>
      <c r="Q141" s="18">
        <v>0</v>
      </c>
      <c r="R141" s="18">
        <v>0</v>
      </c>
      <c r="S141" s="18">
        <v>0</v>
      </c>
      <c r="T141" s="17">
        <v>0</v>
      </c>
      <c r="U141" s="38">
        <v>0</v>
      </c>
    </row>
    <row r="142" spans="1:21" ht="56.25" x14ac:dyDescent="0.3">
      <c r="A142" s="56"/>
      <c r="B142" s="81"/>
      <c r="C142" s="13">
        <v>52</v>
      </c>
      <c r="D142" s="6" t="s">
        <v>73</v>
      </c>
      <c r="E142" s="18">
        <v>0</v>
      </c>
      <c r="F142" s="17">
        <v>0</v>
      </c>
      <c r="G142" s="17">
        <v>0</v>
      </c>
      <c r="H142" s="17">
        <v>0</v>
      </c>
      <c r="I142" s="18">
        <v>0</v>
      </c>
      <c r="J142" s="18">
        <v>0</v>
      </c>
      <c r="K142" s="17">
        <v>0</v>
      </c>
      <c r="L142" s="17">
        <v>0</v>
      </c>
      <c r="M142" s="17">
        <v>0</v>
      </c>
      <c r="N142" s="18">
        <v>0</v>
      </c>
      <c r="O142" s="18">
        <v>0</v>
      </c>
      <c r="P142" s="17">
        <v>0</v>
      </c>
      <c r="Q142" s="17">
        <v>0</v>
      </c>
      <c r="R142" s="18">
        <v>0</v>
      </c>
      <c r="S142" s="18">
        <v>0</v>
      </c>
      <c r="T142" s="17">
        <v>0</v>
      </c>
      <c r="U142" s="38">
        <v>0</v>
      </c>
    </row>
    <row r="143" spans="1:21" ht="56.25" x14ac:dyDescent="0.3">
      <c r="A143" s="56"/>
      <c r="B143" s="52" t="s">
        <v>141</v>
      </c>
      <c r="C143" s="13">
        <v>53</v>
      </c>
      <c r="D143" s="6" t="s">
        <v>74</v>
      </c>
      <c r="E143" s="18">
        <v>0</v>
      </c>
      <c r="F143" s="17">
        <v>0</v>
      </c>
      <c r="G143" s="17">
        <v>0</v>
      </c>
      <c r="H143" s="17">
        <v>0</v>
      </c>
      <c r="I143" s="18">
        <v>0</v>
      </c>
      <c r="J143" s="18">
        <v>0</v>
      </c>
      <c r="K143" s="17">
        <v>0</v>
      </c>
      <c r="L143" s="17">
        <v>0</v>
      </c>
      <c r="M143" s="17">
        <v>0</v>
      </c>
      <c r="N143" s="18">
        <v>0</v>
      </c>
      <c r="O143" s="17">
        <v>0</v>
      </c>
      <c r="P143" s="17">
        <v>0</v>
      </c>
      <c r="Q143" s="17">
        <v>0</v>
      </c>
      <c r="R143" s="18">
        <v>0</v>
      </c>
      <c r="S143" s="18">
        <v>0</v>
      </c>
      <c r="T143" s="17">
        <v>0</v>
      </c>
      <c r="U143" s="38">
        <v>0</v>
      </c>
    </row>
    <row r="144" spans="1:21" ht="56.25" x14ac:dyDescent="0.3">
      <c r="A144" s="56"/>
      <c r="B144" s="52"/>
      <c r="C144" s="13">
        <v>54</v>
      </c>
      <c r="D144" s="6" t="s">
        <v>75</v>
      </c>
      <c r="E144" s="18">
        <v>0</v>
      </c>
      <c r="F144" s="17">
        <v>0</v>
      </c>
      <c r="G144" s="17">
        <v>0</v>
      </c>
      <c r="H144" s="17">
        <v>0</v>
      </c>
      <c r="I144" s="18">
        <v>0</v>
      </c>
      <c r="J144" s="18">
        <v>0</v>
      </c>
      <c r="K144" s="17">
        <v>0</v>
      </c>
      <c r="L144" s="17">
        <v>0</v>
      </c>
      <c r="M144" s="17">
        <v>0</v>
      </c>
      <c r="N144" s="18">
        <v>0</v>
      </c>
      <c r="O144" s="17">
        <v>0</v>
      </c>
      <c r="P144" s="17">
        <v>0</v>
      </c>
      <c r="Q144" s="18">
        <v>0</v>
      </c>
      <c r="R144" s="18">
        <v>0</v>
      </c>
      <c r="S144" s="18">
        <v>0</v>
      </c>
      <c r="T144" s="17">
        <v>0</v>
      </c>
      <c r="U144" s="38">
        <v>0</v>
      </c>
    </row>
    <row r="145" spans="1:21" s="5" customFormat="1" ht="37.5" customHeight="1" x14ac:dyDescent="0.3">
      <c r="A145" s="72" t="s">
        <v>179</v>
      </c>
      <c r="B145" s="73"/>
      <c r="C145" s="75" t="s">
        <v>180</v>
      </c>
      <c r="D145" s="75"/>
      <c r="E145" s="19">
        <v>0</v>
      </c>
      <c r="F145" s="19">
        <v>0</v>
      </c>
      <c r="G145" s="19">
        <v>33</v>
      </c>
      <c r="H145" s="19">
        <v>33</v>
      </c>
      <c r="I145" s="19">
        <v>78</v>
      </c>
      <c r="J145" s="19">
        <v>44</v>
      </c>
      <c r="K145" s="19">
        <v>68</v>
      </c>
      <c r="L145" s="19">
        <v>190</v>
      </c>
      <c r="M145" s="19">
        <v>87</v>
      </c>
      <c r="N145" s="19">
        <v>64</v>
      </c>
      <c r="O145" s="19">
        <v>94</v>
      </c>
      <c r="P145" s="19">
        <v>245</v>
      </c>
      <c r="Q145" s="19">
        <v>75</v>
      </c>
      <c r="R145" s="19">
        <v>49</v>
      </c>
      <c r="S145" s="19">
        <v>96</v>
      </c>
      <c r="T145" s="19">
        <f>S145+R145+Q145</f>
        <v>220</v>
      </c>
      <c r="U145" s="38">
        <f>T145+P145+L145+H145</f>
        <v>688</v>
      </c>
    </row>
    <row r="146" spans="1:21" s="5" customFormat="1" ht="40.5" customHeight="1" x14ac:dyDescent="0.3">
      <c r="A146" s="73"/>
      <c r="B146" s="73"/>
      <c r="C146" s="76" t="s">
        <v>181</v>
      </c>
      <c r="D146" s="76"/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38">
        <v>0</v>
      </c>
    </row>
    <row r="147" spans="1:21" s="5" customFormat="1" ht="112.5" customHeight="1" x14ac:dyDescent="0.3">
      <c r="A147" s="73"/>
      <c r="B147" s="73"/>
      <c r="C147" s="67" t="s">
        <v>182</v>
      </c>
      <c r="D147" s="67"/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8">
        <v>0</v>
      </c>
    </row>
    <row r="148" spans="1:21" s="5" customFormat="1" ht="36.75" customHeight="1" x14ac:dyDescent="0.3">
      <c r="A148" s="73"/>
      <c r="B148" s="73"/>
      <c r="C148" s="77" t="s">
        <v>183</v>
      </c>
      <c r="D148" s="77"/>
      <c r="E148" s="36">
        <v>3</v>
      </c>
      <c r="F148" s="36">
        <v>5</v>
      </c>
      <c r="G148" s="36">
        <v>10</v>
      </c>
      <c r="H148" s="36">
        <v>18</v>
      </c>
      <c r="I148" s="36">
        <v>15</v>
      </c>
      <c r="J148" s="36">
        <v>16</v>
      </c>
      <c r="K148" s="36">
        <v>23</v>
      </c>
      <c r="L148" s="36">
        <v>54</v>
      </c>
      <c r="M148" s="36">
        <v>17</v>
      </c>
      <c r="N148" s="36">
        <v>23</v>
      </c>
      <c r="O148" s="36">
        <v>34</v>
      </c>
      <c r="P148" s="36">
        <v>74</v>
      </c>
      <c r="Q148" s="36">
        <v>27</v>
      </c>
      <c r="R148" s="36">
        <v>15</v>
      </c>
      <c r="S148" s="36">
        <v>17</v>
      </c>
      <c r="T148" s="36">
        <f>S148+R148+Q148</f>
        <v>59</v>
      </c>
      <c r="U148" s="38">
        <f>T148+P148+L148+H148</f>
        <v>205</v>
      </c>
    </row>
    <row r="149" spans="1:21" s="5" customFormat="1" ht="29.25" customHeight="1" x14ac:dyDescent="0.3">
      <c r="A149" s="73"/>
      <c r="B149" s="73"/>
      <c r="C149" s="78" t="s">
        <v>84</v>
      </c>
      <c r="D149" s="78"/>
      <c r="E149" s="16">
        <v>3</v>
      </c>
      <c r="F149" s="16">
        <v>5</v>
      </c>
      <c r="G149" s="16">
        <v>43</v>
      </c>
      <c r="H149" s="16">
        <v>51</v>
      </c>
      <c r="I149" s="16">
        <v>93</v>
      </c>
      <c r="J149" s="16">
        <v>60</v>
      </c>
      <c r="K149" s="16">
        <v>91</v>
      </c>
      <c r="L149" s="16">
        <v>244</v>
      </c>
      <c r="M149" s="16">
        <v>104</v>
      </c>
      <c r="N149" s="16">
        <v>87</v>
      </c>
      <c r="O149" s="16">
        <v>128</v>
      </c>
      <c r="P149" s="16">
        <v>319</v>
      </c>
      <c r="Q149" s="16">
        <v>102</v>
      </c>
      <c r="R149" s="16">
        <f>R145+R146+R147+R148</f>
        <v>64</v>
      </c>
      <c r="S149" s="16">
        <f>S145+S146+S147+S148</f>
        <v>113</v>
      </c>
      <c r="T149" s="16">
        <f>T145+T146+T147+T148</f>
        <v>279</v>
      </c>
      <c r="U149" s="38">
        <f>H149+L149+P149+T149</f>
        <v>893</v>
      </c>
    </row>
    <row r="150" spans="1:21" s="5" customFormat="1" ht="28.5" customHeight="1" x14ac:dyDescent="0.25">
      <c r="A150" s="51" t="s">
        <v>92</v>
      </c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</row>
    <row r="151" spans="1:21" s="5" customFormat="1" ht="44.25" customHeight="1" x14ac:dyDescent="0.3">
      <c r="A151" s="50" t="s">
        <v>82</v>
      </c>
      <c r="B151" s="50"/>
      <c r="C151" s="48" t="s">
        <v>79</v>
      </c>
      <c r="D151" s="48"/>
      <c r="E151" s="21">
        <v>3</v>
      </c>
      <c r="F151" s="21">
        <v>4</v>
      </c>
      <c r="G151" s="21">
        <v>30</v>
      </c>
      <c r="H151" s="21">
        <v>37</v>
      </c>
      <c r="I151" s="21">
        <v>32</v>
      </c>
      <c r="J151" s="21">
        <v>8</v>
      </c>
      <c r="K151" s="21">
        <v>11</v>
      </c>
      <c r="L151" s="21">
        <v>51</v>
      </c>
      <c r="M151" s="21">
        <v>15</v>
      </c>
      <c r="N151" s="21">
        <v>6</v>
      </c>
      <c r="O151" s="21">
        <v>15</v>
      </c>
      <c r="P151" s="21">
        <v>36</v>
      </c>
      <c r="Q151" s="21">
        <v>5</v>
      </c>
      <c r="R151" s="21">
        <v>16</v>
      </c>
      <c r="S151" s="21">
        <v>9</v>
      </c>
      <c r="T151" s="21">
        <f>S151+R151+Q151</f>
        <v>30</v>
      </c>
      <c r="U151" s="38">
        <f>T151+P151+L151+H151</f>
        <v>154</v>
      </c>
    </row>
    <row r="152" spans="1:21" s="5" customFormat="1" ht="40.5" customHeight="1" x14ac:dyDescent="0.3">
      <c r="A152" s="50"/>
      <c r="B152" s="50"/>
      <c r="C152" s="48" t="s">
        <v>80</v>
      </c>
      <c r="D152" s="48"/>
      <c r="E152" s="21">
        <v>3</v>
      </c>
      <c r="F152" s="21">
        <v>5</v>
      </c>
      <c r="G152" s="21">
        <v>43</v>
      </c>
      <c r="H152" s="21">
        <v>51</v>
      </c>
      <c r="I152" s="21">
        <v>93</v>
      </c>
      <c r="J152" s="21">
        <v>60</v>
      </c>
      <c r="K152" s="21">
        <v>91</v>
      </c>
      <c r="L152" s="21">
        <v>244</v>
      </c>
      <c r="M152" s="21">
        <v>104</v>
      </c>
      <c r="N152" s="21">
        <v>87</v>
      </c>
      <c r="O152" s="21">
        <v>128</v>
      </c>
      <c r="P152" s="21">
        <v>319</v>
      </c>
      <c r="Q152" s="21">
        <v>102</v>
      </c>
      <c r="R152" s="21">
        <v>64</v>
      </c>
      <c r="S152" s="21">
        <v>113</v>
      </c>
      <c r="T152" s="21">
        <f>S152+R152+Q152</f>
        <v>279</v>
      </c>
      <c r="U152" s="38">
        <f>T152+P152+L152+H152</f>
        <v>893</v>
      </c>
    </row>
    <row r="153" spans="1:21" s="5" customFormat="1" ht="36" customHeight="1" x14ac:dyDescent="0.3">
      <c r="A153" s="50"/>
      <c r="B153" s="50"/>
      <c r="C153" s="48" t="s">
        <v>81</v>
      </c>
      <c r="D153" s="48"/>
      <c r="E153" s="21">
        <v>0</v>
      </c>
      <c r="F153" s="21">
        <v>2</v>
      </c>
      <c r="G153" s="21">
        <v>21</v>
      </c>
      <c r="H153" s="21">
        <v>23</v>
      </c>
      <c r="I153" s="21">
        <v>54</v>
      </c>
      <c r="J153" s="21">
        <v>36</v>
      </c>
      <c r="K153" s="21">
        <v>60</v>
      </c>
      <c r="L153" s="21">
        <v>150</v>
      </c>
      <c r="M153" s="21">
        <v>51</v>
      </c>
      <c r="N153" s="21">
        <v>47</v>
      </c>
      <c r="O153" s="21">
        <v>67</v>
      </c>
      <c r="P153" s="21">
        <v>165</v>
      </c>
      <c r="Q153" s="21">
        <v>59</v>
      </c>
      <c r="R153" s="21">
        <v>33</v>
      </c>
      <c r="S153" s="21">
        <v>70</v>
      </c>
      <c r="T153" s="21">
        <f>S153+R153+Q153</f>
        <v>162</v>
      </c>
      <c r="U153" s="38">
        <f>T153+P153+L153+H153</f>
        <v>500</v>
      </c>
    </row>
    <row r="154" spans="1:21" s="5" customFormat="1" ht="69.75" customHeight="1" x14ac:dyDescent="0.3">
      <c r="A154" s="50"/>
      <c r="B154" s="50"/>
      <c r="C154" s="49" t="s">
        <v>83</v>
      </c>
      <c r="D154" s="49"/>
      <c r="E154" s="15">
        <v>6</v>
      </c>
      <c r="F154" s="15">
        <v>11</v>
      </c>
      <c r="G154" s="15">
        <v>94</v>
      </c>
      <c r="H154" s="21">
        <v>111</v>
      </c>
      <c r="I154" s="15">
        <v>179</v>
      </c>
      <c r="J154" s="15">
        <v>104</v>
      </c>
      <c r="K154" s="15">
        <v>162</v>
      </c>
      <c r="L154" s="21">
        <v>445</v>
      </c>
      <c r="M154" s="15">
        <v>170</v>
      </c>
      <c r="N154" s="15">
        <v>140</v>
      </c>
      <c r="O154" s="15">
        <v>210</v>
      </c>
      <c r="P154" s="21">
        <v>520</v>
      </c>
      <c r="Q154" s="15">
        <v>166</v>
      </c>
      <c r="R154" s="15">
        <f>R151+R152+R153</f>
        <v>113</v>
      </c>
      <c r="S154" s="15">
        <v>192</v>
      </c>
      <c r="T154" s="21">
        <f>S154+R154+Q154</f>
        <v>471</v>
      </c>
      <c r="U154" s="38">
        <f>T154+P154+L154+H154</f>
        <v>1547</v>
      </c>
    </row>
    <row r="155" spans="1:21" x14ac:dyDescent="0.3">
      <c r="C155" s="1"/>
    </row>
  </sheetData>
  <mergeCells count="32">
    <mergeCell ref="C147:D147"/>
    <mergeCell ref="A1:U1"/>
    <mergeCell ref="A75:A90"/>
    <mergeCell ref="B75:B82"/>
    <mergeCell ref="B83:B84"/>
    <mergeCell ref="B86:B89"/>
    <mergeCell ref="A145:B149"/>
    <mergeCell ref="B95:B97"/>
    <mergeCell ref="C145:D145"/>
    <mergeCell ref="C146:D146"/>
    <mergeCell ref="C148:D148"/>
    <mergeCell ref="C149:D149"/>
    <mergeCell ref="U2:U3"/>
    <mergeCell ref="A2:B4"/>
    <mergeCell ref="C2:D4"/>
    <mergeCell ref="B139:B142"/>
    <mergeCell ref="B143:B144"/>
    <mergeCell ref="E2:T2"/>
    <mergeCell ref="A44:B74"/>
    <mergeCell ref="A91:A144"/>
    <mergeCell ref="B91:B94"/>
    <mergeCell ref="B112:B118"/>
    <mergeCell ref="B98:B111"/>
    <mergeCell ref="B119:B133"/>
    <mergeCell ref="B136:B137"/>
    <mergeCell ref="A5:B43"/>
    <mergeCell ref="C153:D153"/>
    <mergeCell ref="C154:D154"/>
    <mergeCell ref="A151:B154"/>
    <mergeCell ref="A150:U150"/>
    <mergeCell ref="C151:D151"/>
    <mergeCell ref="C152:D152"/>
  </mergeCells>
  <printOptions horizontalCentered="1"/>
  <pageMargins left="0.19685039370078741" right="0.19685039370078741" top="0.19685039370078741" bottom="0.19685039370078741" header="0" footer="0"/>
  <pageSetup paperSize="9" scale="60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2014-11-20T09:40:19Z</cp:lastPrinted>
  <dcterms:created xsi:type="dcterms:W3CDTF">2014-01-27T12:11:35Z</dcterms:created>
  <dcterms:modified xsi:type="dcterms:W3CDTF">2015-01-09T08:03:38Z</dcterms:modified>
</cp:coreProperties>
</file>