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9425" windowHeight="9975"/>
  </bookViews>
  <sheets>
    <sheet name="Отчет на подпись" sheetId="1" r:id="rId1"/>
  </sheets>
  <definedNames>
    <definedName name="_xlnm.Print_Titles" localSheetId="0">'Отчет на подпись'!$2:$4</definedName>
    <definedName name="_xlnm.Print_Area" localSheetId="0">'Отчет на подпись'!$A$1:$N$34</definedName>
  </definedNames>
  <calcPr calcId="145621"/>
</workbook>
</file>

<file path=xl/calcChain.xml><?xml version="1.0" encoding="utf-8"?>
<calcChain xmlns="http://schemas.openxmlformats.org/spreadsheetml/2006/main">
  <c r="J10" i="1" l="1"/>
  <c r="J9" i="1"/>
  <c r="J6" i="1"/>
  <c r="J5" i="1"/>
  <c r="J8" i="1"/>
  <c r="J7" i="1"/>
  <c r="I10" i="1"/>
  <c r="K10" i="1" s="1"/>
  <c r="I9" i="1"/>
  <c r="I8" i="1"/>
  <c r="I7" i="1"/>
  <c r="I6" i="1"/>
  <c r="I5" i="1"/>
  <c r="M10" i="1"/>
  <c r="N10" i="1" s="1"/>
  <c r="K6" i="1" l="1"/>
  <c r="M6" i="1" s="1"/>
  <c r="N6" i="1" s="1"/>
  <c r="K9" i="1"/>
  <c r="M9" i="1" s="1"/>
  <c r="N9" i="1" s="1"/>
  <c r="K7" i="1"/>
  <c r="M7" i="1" s="1"/>
  <c r="N7" i="1" s="1"/>
  <c r="K5" i="1"/>
  <c r="M5" i="1" s="1"/>
  <c r="N5" i="1" s="1"/>
  <c r="K8" i="1"/>
  <c r="M8" i="1" s="1"/>
  <c r="N8" i="1" s="1"/>
</calcChain>
</file>

<file path=xl/sharedStrings.xml><?xml version="1.0" encoding="utf-8"?>
<sst xmlns="http://schemas.openxmlformats.org/spreadsheetml/2006/main" count="28" uniqueCount="28">
  <si>
    <t>Код ГРБС</t>
  </si>
  <si>
    <t xml:space="preserve">Наименование ГРБС </t>
  </si>
  <si>
    <t xml:space="preserve">Оценка по показателям мониторинга качества финансового менеджмента, в баллах </t>
  </si>
  <si>
    <t>Максимальное количество баллов</t>
  </si>
  <si>
    <t>Кус</t>
  </si>
  <si>
    <t>763</t>
  </si>
  <si>
    <t>764</t>
  </si>
  <si>
    <t>767</t>
  </si>
  <si>
    <t>768</t>
  </si>
  <si>
    <t>770</t>
  </si>
  <si>
    <t xml:space="preserve">Среднее количество изменений в сводную бюджетную роспись (за исключением изменений, связанных с внесением изменений в Решение  о бюджете, поступлением и распределением межбюджетных трансфертов из федерального бюджета, других бюджетов бюджетной системы РФ, безвозмездных поступлений от физических и юридических лиц, имеющих целевое назначение, распределением средств Резервного фонда Правительства Удмуртской Республики и других резервов, предусмотренных для распределения между ГРБС)  
 P=K/(N+1)                  </t>
  </si>
  <si>
    <t>771</t>
  </si>
  <si>
    <t>Администрация муниципального образования "Муниципальный округ Юкаменский районУР"</t>
  </si>
  <si>
    <t xml:space="preserve">Совет депутатов муниципального образования "Муниципальный округ Юкаменский районУР" </t>
  </si>
  <si>
    <t xml:space="preserve">Отдел культуры и молодежной политики Администрации муниципального образования  "Муниципальный округ Юкаменский район УР" </t>
  </si>
  <si>
    <t>Отдел образования Администрации муниципального образования "Муниципальный округ Юкаменский район УР"</t>
  </si>
  <si>
    <t>Управление финансов Администрации муниципального образование "Муниципальный округ Юкаменский район УР"</t>
  </si>
  <si>
    <t xml:space="preserve">Качество  бюджетной и бухгалтерской отчетности, представляемой главным распорядителем в Управление финансов Администрации Юкаменского района
</t>
  </si>
  <si>
    <t>Управление территориального развития Администрации муниципального образования "Муниципальный округ Юкаменский района УР"</t>
  </si>
  <si>
    <t>Полнота отражения информации о начислениях в Государствен ной информацион ной системе о государствен ных и муниципаль ных платежах (далее ГИС ГМП)</t>
  </si>
  <si>
    <t>Итого фактичес кое количест во баллов</t>
  </si>
  <si>
    <t>Отношение фактического количества баллов к максималь ному количеству баллов</t>
  </si>
  <si>
    <t>Итоговая оценка качества финансово го менеджмента до  приказа № 119</t>
  </si>
  <si>
    <t>Итоговая оценка качества финансово го менеджмента</t>
  </si>
  <si>
    <t>Своевремен ность представления бюджетной и бухгалтерской  отчетности в Управление финансов Администрации Юкаменского района</t>
  </si>
  <si>
    <t>Эффективность управления главным администратором средств бюджета просроченной кредиторской задолженностью муниципальных бюджетных и автономных учреждений, в отношении которых главный распорядитель  осуществляет функции и полномочия учредителя, образовавшейся за счет субсидий на финансовое обеспечение выполнения муниципального задания, субсидий на иные цели, субсидий на осуществление капитальных вложений на конец отчетного периода (за исключением оперативного мониторинга на 1 апреля)</t>
  </si>
  <si>
    <t>Эффективность управления главным администрато ром средств бюджета просроченной кредиторской задолженностью на конец отчетного квартала (за исключением оперативного мониторинга на 1 апреля)</t>
  </si>
  <si>
    <t>Отчет об итогах оперативного мониторинга качества финансового менеджмента на 01 июля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</si>
</sst>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"/>
    <numFmt numFmtId="165" formatCode="#,##0.000"/>
    <numFmt numFmtId="166" formatCode="#,##0.0"/>
  </numFmts>
  <fonts count="21" x14ac:knownFonts="1">
    <font>
      <sz val="11"/>
      <color theme="1"/>
      <name val="Calibri"/>
      <family val="2"/>
      <charset val="204"/>
      <scheme val="minor"/>
    </font>
    <font>
      <b/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name val="Times New Roman CYR"/>
      <family val="1"/>
      <charset val="204"/>
    </font>
    <font>
      <sz val="24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sz val="18"/>
      <color theme="1"/>
      <name val="Times New Roman"/>
      <family val="1"/>
      <charset val="204"/>
    </font>
    <font>
      <sz val="18"/>
      <name val="Times New Roman CYR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8">
    <xf numFmtId="0" fontId="0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0" fontId="9" fillId="0" borderId="0"/>
    <xf numFmtId="0" fontId="11" fillId="4" borderId="0"/>
    <xf numFmtId="0" fontId="11" fillId="0" borderId="0">
      <alignment wrapText="1"/>
    </xf>
    <xf numFmtId="0" fontId="11" fillId="0" borderId="0"/>
    <xf numFmtId="0" fontId="12" fillId="0" borderId="0">
      <alignment horizontal="center" wrapText="1"/>
    </xf>
    <xf numFmtId="0" fontId="12" fillId="0" borderId="0">
      <alignment horizontal="center"/>
    </xf>
    <xf numFmtId="0" fontId="11" fillId="0" borderId="0">
      <alignment horizontal="right"/>
    </xf>
    <xf numFmtId="0" fontId="11" fillId="4" borderId="5"/>
    <xf numFmtId="0" fontId="11" fillId="0" borderId="6">
      <alignment horizontal="center" vertical="center" wrapText="1"/>
    </xf>
    <xf numFmtId="0" fontId="11" fillId="4" borderId="7"/>
    <xf numFmtId="49" fontId="11" fillId="0" borderId="6">
      <alignment horizontal="left" vertical="top" wrapText="1" indent="2"/>
    </xf>
    <xf numFmtId="49" fontId="11" fillId="0" borderId="6">
      <alignment horizontal="center" vertical="top" shrinkToFit="1"/>
    </xf>
    <xf numFmtId="4" fontId="11" fillId="0" borderId="6">
      <alignment horizontal="right" vertical="top" shrinkToFit="1"/>
    </xf>
    <xf numFmtId="10" fontId="11" fillId="0" borderId="6">
      <alignment horizontal="right" vertical="top" shrinkToFit="1"/>
    </xf>
    <xf numFmtId="0" fontId="11" fillId="4" borderId="7">
      <alignment shrinkToFit="1"/>
    </xf>
    <xf numFmtId="0" fontId="13" fillId="0" borderId="6">
      <alignment horizontal="left"/>
    </xf>
    <xf numFmtId="4" fontId="13" fillId="2" borderId="6">
      <alignment horizontal="right" vertical="top" shrinkToFit="1"/>
    </xf>
    <xf numFmtId="10" fontId="13" fillId="2" borderId="6">
      <alignment horizontal="right" vertical="top" shrinkToFit="1"/>
    </xf>
    <xf numFmtId="0" fontId="11" fillId="4" borderId="8"/>
    <xf numFmtId="0" fontId="11" fillId="0" borderId="0">
      <alignment horizontal="left" wrapText="1"/>
    </xf>
    <xf numFmtId="0" fontId="13" fillId="0" borderId="6">
      <alignment vertical="top" wrapText="1"/>
    </xf>
    <xf numFmtId="4" fontId="13" fillId="5" borderId="6">
      <alignment horizontal="right" vertical="top" shrinkToFit="1"/>
    </xf>
    <xf numFmtId="10" fontId="13" fillId="5" borderId="6">
      <alignment horizontal="right" vertical="top" shrinkToFit="1"/>
    </xf>
    <xf numFmtId="0" fontId="11" fillId="4" borderId="7">
      <alignment horizontal="center"/>
    </xf>
    <xf numFmtId="0" fontId="11" fillId="4" borderId="7">
      <alignment horizontal="left"/>
    </xf>
    <xf numFmtId="0" fontId="11" fillId="4" borderId="8">
      <alignment horizontal="center"/>
    </xf>
    <xf numFmtId="0" fontId="11" fillId="4" borderId="8">
      <alignment horizontal="left"/>
    </xf>
    <xf numFmtId="0" fontId="14" fillId="0" borderId="0"/>
    <xf numFmtId="0" fontId="15" fillId="6" borderId="0"/>
    <xf numFmtId="0" fontId="15" fillId="6" borderId="0"/>
    <xf numFmtId="0" fontId="15" fillId="6" borderId="0"/>
    <xf numFmtId="0" fontId="15" fillId="6" borderId="0"/>
  </cellStyleXfs>
  <cellXfs count="58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164" fontId="17" fillId="0" borderId="2" xfId="0" applyNumberFormat="1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66" fontId="16" fillId="0" borderId="2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left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left" vertical="center" wrapText="1"/>
    </xf>
    <xf numFmtId="3" fontId="18" fillId="0" borderId="0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165" fontId="16" fillId="0" borderId="0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2" fontId="19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 wrapText="1"/>
    </xf>
    <xf numFmtId="4" fontId="7" fillId="0" borderId="0" xfId="0" applyNumberFormat="1" applyFont="1" applyFill="1" applyAlignment="1">
      <alignment horizontal="left" vertical="center" wrapText="1"/>
    </xf>
    <xf numFmtId="4" fontId="7" fillId="0" borderId="0" xfId="0" applyNumberFormat="1" applyFont="1" applyFill="1" applyAlignment="1">
      <alignment horizontal="right" wrapText="1"/>
    </xf>
  </cellXfs>
  <cellStyles count="38">
    <cellStyle name="br" xfId="1"/>
    <cellStyle name="col" xfId="2"/>
    <cellStyle name="Excel Built-in Normal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23"/>
    <cellStyle name="xl38" xfId="24"/>
    <cellStyle name="xl39" xfId="25"/>
    <cellStyle name="xl40" xfId="26"/>
    <cellStyle name="xl41" xfId="27"/>
    <cellStyle name="xl42" xfId="28"/>
    <cellStyle name="xl43" xfId="29"/>
    <cellStyle name="xl44" xfId="30"/>
    <cellStyle name="xl45" xfId="31"/>
    <cellStyle name="xl46" xfId="32"/>
    <cellStyle name="Обычный" xfId="0" builtinId="0"/>
    <cellStyle name="Обычный 2" xfId="33"/>
    <cellStyle name="Обычный 3" xfId="34"/>
    <cellStyle name="Обычный 4" xfId="35"/>
    <cellStyle name="Обычный 5" xfId="36"/>
    <cellStyle name="Обычный 8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A39"/>
  <sheetViews>
    <sheetView tabSelected="1" topLeftCell="C5" zoomScale="50" zoomScaleNormal="50" zoomScaleSheetLayoutView="50" workbookViewId="0">
      <selection activeCell="H11" sqref="H11"/>
    </sheetView>
  </sheetViews>
  <sheetFormatPr defaultColWidth="9.140625" defaultRowHeight="15" x14ac:dyDescent="0.25"/>
  <cols>
    <col min="1" max="1" width="11.7109375" style="1" customWidth="1"/>
    <col min="2" max="2" width="49.7109375" style="1" customWidth="1"/>
    <col min="3" max="3" width="54" style="1" customWidth="1"/>
    <col min="4" max="4" width="26.42578125" style="1" customWidth="1"/>
    <col min="5" max="5" width="43.85546875" style="1" customWidth="1"/>
    <col min="6" max="7" width="25.85546875" style="1" customWidth="1"/>
    <col min="8" max="8" width="26" style="1" customWidth="1"/>
    <col min="9" max="9" width="16.28515625" style="1" customWidth="1"/>
    <col min="10" max="10" width="15.140625" style="1" customWidth="1"/>
    <col min="11" max="11" width="21.7109375" style="1" customWidth="1"/>
    <col min="12" max="12" width="16.140625" style="1" customWidth="1"/>
    <col min="13" max="14" width="18.140625" style="1" customWidth="1"/>
    <col min="15" max="16384" width="9.140625" style="1"/>
  </cols>
  <sheetData>
    <row r="1" spans="1:391" ht="67.5" customHeight="1" x14ac:dyDescent="0.25">
      <c r="A1" s="51" t="s">
        <v>27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391" ht="86.25" customHeight="1" x14ac:dyDescent="0.25">
      <c r="A2" s="52" t="s">
        <v>0</v>
      </c>
      <c r="B2" s="52" t="s">
        <v>1</v>
      </c>
      <c r="C2" s="55" t="s">
        <v>2</v>
      </c>
      <c r="D2" s="55"/>
      <c r="E2" s="55"/>
      <c r="F2" s="55"/>
      <c r="G2" s="55"/>
      <c r="H2" s="55"/>
      <c r="I2" s="52" t="s">
        <v>20</v>
      </c>
      <c r="J2" s="52" t="s">
        <v>3</v>
      </c>
      <c r="K2" s="52" t="s">
        <v>21</v>
      </c>
      <c r="L2" s="52" t="s">
        <v>4</v>
      </c>
      <c r="M2" s="52" t="s">
        <v>22</v>
      </c>
      <c r="N2" s="52" t="s">
        <v>23</v>
      </c>
    </row>
    <row r="3" spans="1:391" ht="183.75" customHeight="1" x14ac:dyDescent="0.25">
      <c r="A3" s="53"/>
      <c r="B3" s="53"/>
      <c r="C3" s="52" t="s">
        <v>10</v>
      </c>
      <c r="D3" s="52" t="s">
        <v>26</v>
      </c>
      <c r="E3" s="52" t="s">
        <v>25</v>
      </c>
      <c r="F3" s="52" t="s">
        <v>24</v>
      </c>
      <c r="G3" s="52" t="s">
        <v>17</v>
      </c>
      <c r="H3" s="52" t="s">
        <v>19</v>
      </c>
      <c r="I3" s="53"/>
      <c r="J3" s="53"/>
      <c r="K3" s="53"/>
      <c r="L3" s="53"/>
      <c r="M3" s="53"/>
      <c r="N3" s="53"/>
      <c r="P3" s="2"/>
    </row>
    <row r="4" spans="1:391" ht="331.5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391" ht="82.5" customHeight="1" x14ac:dyDescent="0.25">
      <c r="A5" s="21" t="s">
        <v>5</v>
      </c>
      <c r="B5" s="22" t="s">
        <v>12</v>
      </c>
      <c r="C5" s="23">
        <v>3</v>
      </c>
      <c r="D5" s="23">
        <v>0</v>
      </c>
      <c r="E5" s="23"/>
      <c r="F5" s="23">
        <v>5</v>
      </c>
      <c r="G5" s="23">
        <v>5</v>
      </c>
      <c r="H5" s="23">
        <v>1</v>
      </c>
      <c r="I5" s="24">
        <f t="shared" ref="I5:I10" si="0">C5+D5+E5+F5+H5+G5</f>
        <v>14</v>
      </c>
      <c r="J5" s="25">
        <f>3+3+5+5+3</f>
        <v>19</v>
      </c>
      <c r="K5" s="26">
        <f t="shared" ref="K5:K10" si="1">(I5/J5)*100</f>
        <v>73.68421052631578</v>
      </c>
      <c r="L5" s="27">
        <v>1.1375</v>
      </c>
      <c r="M5" s="28">
        <f t="shared" ref="M5:M10" si="2">K5*L5</f>
        <v>83.815789473684191</v>
      </c>
      <c r="N5" s="29">
        <f t="shared" ref="N5:N10" si="3">IF(M5&gt;100,100,M5)</f>
        <v>83.815789473684191</v>
      </c>
    </row>
    <row r="6" spans="1:391" ht="106.5" customHeight="1" x14ac:dyDescent="0.25">
      <c r="A6" s="21" t="s">
        <v>6</v>
      </c>
      <c r="B6" s="22" t="s">
        <v>13</v>
      </c>
      <c r="C6" s="23">
        <v>3</v>
      </c>
      <c r="D6" s="23">
        <v>3</v>
      </c>
      <c r="E6" s="23"/>
      <c r="F6" s="23">
        <v>5</v>
      </c>
      <c r="G6" s="23">
        <v>5</v>
      </c>
      <c r="H6" s="30"/>
      <c r="I6" s="24">
        <f t="shared" si="0"/>
        <v>16</v>
      </c>
      <c r="J6" s="25">
        <f>3+3+5+5</f>
        <v>16</v>
      </c>
      <c r="K6" s="26">
        <f t="shared" si="1"/>
        <v>100</v>
      </c>
      <c r="L6" s="27">
        <v>1.0375000000000001</v>
      </c>
      <c r="M6" s="28">
        <f t="shared" si="2"/>
        <v>103.75000000000001</v>
      </c>
      <c r="N6" s="29">
        <f t="shared" si="3"/>
        <v>100</v>
      </c>
    </row>
    <row r="7" spans="1:391" ht="123.75" customHeight="1" x14ac:dyDescent="0.25">
      <c r="A7" s="21" t="s">
        <v>7</v>
      </c>
      <c r="B7" s="22" t="s">
        <v>14</v>
      </c>
      <c r="C7" s="23">
        <v>3</v>
      </c>
      <c r="D7" s="23">
        <v>3</v>
      </c>
      <c r="E7" s="23">
        <v>3</v>
      </c>
      <c r="F7" s="23">
        <v>5</v>
      </c>
      <c r="G7" s="23">
        <v>5</v>
      </c>
      <c r="H7" s="23">
        <v>0</v>
      </c>
      <c r="I7" s="24">
        <f t="shared" si="0"/>
        <v>19</v>
      </c>
      <c r="J7" s="25">
        <f>3+3+3+5+5+3</f>
        <v>22</v>
      </c>
      <c r="K7" s="26">
        <f t="shared" si="1"/>
        <v>86.36363636363636</v>
      </c>
      <c r="L7" s="27">
        <v>1.1499999999999999</v>
      </c>
      <c r="M7" s="28">
        <f t="shared" si="2"/>
        <v>99.318181818181813</v>
      </c>
      <c r="N7" s="29">
        <f>IF(M7&gt;100,100,M7)</f>
        <v>99.318181818181813</v>
      </c>
    </row>
    <row r="8" spans="1:391" ht="103.5" customHeight="1" x14ac:dyDescent="0.25">
      <c r="A8" s="21" t="s">
        <v>8</v>
      </c>
      <c r="B8" s="31" t="s">
        <v>15</v>
      </c>
      <c r="C8" s="23">
        <v>3</v>
      </c>
      <c r="D8" s="23">
        <v>0</v>
      </c>
      <c r="E8" s="23">
        <v>0</v>
      </c>
      <c r="F8" s="23">
        <v>5</v>
      </c>
      <c r="G8" s="23">
        <v>5</v>
      </c>
      <c r="H8" s="23">
        <v>3</v>
      </c>
      <c r="I8" s="24">
        <f t="shared" si="0"/>
        <v>16</v>
      </c>
      <c r="J8" s="25">
        <f>3+3+3+5+5+3</f>
        <v>22</v>
      </c>
      <c r="K8" s="26">
        <f t="shared" si="1"/>
        <v>72.727272727272734</v>
      </c>
      <c r="L8" s="27">
        <v>1.1499999999999999</v>
      </c>
      <c r="M8" s="28">
        <f t="shared" si="2"/>
        <v>83.63636363636364</v>
      </c>
      <c r="N8" s="29">
        <f t="shared" si="3"/>
        <v>83.63636363636364</v>
      </c>
    </row>
    <row r="9" spans="1:391" ht="116.25" x14ac:dyDescent="0.25">
      <c r="A9" s="32" t="s">
        <v>9</v>
      </c>
      <c r="B9" s="33" t="s">
        <v>16</v>
      </c>
      <c r="C9" s="34">
        <v>3</v>
      </c>
      <c r="D9" s="23">
        <v>0</v>
      </c>
      <c r="E9" s="34"/>
      <c r="F9" s="34">
        <v>5</v>
      </c>
      <c r="G9" s="34">
        <v>5</v>
      </c>
      <c r="H9" s="34">
        <v>2</v>
      </c>
      <c r="I9" s="24">
        <f t="shared" si="0"/>
        <v>15</v>
      </c>
      <c r="J9" s="35">
        <f>3+3+5+5+3</f>
        <v>19</v>
      </c>
      <c r="K9" s="26">
        <f t="shared" si="1"/>
        <v>78.94736842105263</v>
      </c>
      <c r="L9" s="36">
        <v>1.1000000000000001</v>
      </c>
      <c r="M9" s="37">
        <f t="shared" si="2"/>
        <v>86.842105263157904</v>
      </c>
      <c r="N9" s="38">
        <f t="shared" si="3"/>
        <v>86.842105263157904</v>
      </c>
    </row>
    <row r="10" spans="1:391" ht="116.25" customHeight="1" x14ac:dyDescent="0.25">
      <c r="A10" s="21" t="s">
        <v>11</v>
      </c>
      <c r="B10" s="22" t="s">
        <v>18</v>
      </c>
      <c r="C10" s="23">
        <v>0</v>
      </c>
      <c r="D10" s="39">
        <v>0</v>
      </c>
      <c r="E10" s="39"/>
      <c r="F10" s="39">
        <v>5</v>
      </c>
      <c r="G10" s="39">
        <v>5</v>
      </c>
      <c r="H10" s="39">
        <v>1</v>
      </c>
      <c r="I10" s="24">
        <f t="shared" si="0"/>
        <v>11</v>
      </c>
      <c r="J10" s="25">
        <f>3+3+5+5+3</f>
        <v>19</v>
      </c>
      <c r="K10" s="26">
        <f t="shared" si="1"/>
        <v>57.894736842105267</v>
      </c>
      <c r="L10" s="27">
        <v>1.1000000000000001</v>
      </c>
      <c r="M10" s="28">
        <f t="shared" si="2"/>
        <v>63.684210526315802</v>
      </c>
      <c r="N10" s="29">
        <f t="shared" si="3"/>
        <v>63.684210526315802</v>
      </c>
    </row>
    <row r="11" spans="1:391" ht="23.25" x14ac:dyDescent="0.25">
      <c r="A11" s="40"/>
      <c r="B11" s="41"/>
      <c r="C11" s="42"/>
      <c r="D11" s="43"/>
      <c r="E11" s="43"/>
      <c r="F11" s="43"/>
      <c r="G11" s="43"/>
      <c r="H11" s="43"/>
      <c r="I11" s="44"/>
      <c r="J11" s="45"/>
      <c r="K11" s="46"/>
      <c r="L11" s="47"/>
      <c r="M11" s="48"/>
      <c r="N11" s="49"/>
    </row>
    <row r="12" spans="1:391" ht="30.75" x14ac:dyDescent="0.25">
      <c r="A12" s="9"/>
      <c r="B12" s="10"/>
      <c r="C12" s="11"/>
      <c r="D12" s="12"/>
      <c r="E12" s="12"/>
      <c r="F12" s="12"/>
      <c r="G12" s="12"/>
      <c r="H12" s="12"/>
      <c r="I12" s="13"/>
      <c r="J12" s="14"/>
      <c r="K12" s="15"/>
      <c r="L12" s="16"/>
      <c r="M12" s="17"/>
      <c r="N12" s="18"/>
    </row>
    <row r="13" spans="1:391" ht="30.75" hidden="1" x14ac:dyDescent="0.25">
      <c r="A13" s="9"/>
      <c r="B13" s="10"/>
      <c r="C13" s="11"/>
      <c r="D13" s="12"/>
      <c r="E13" s="12"/>
      <c r="F13" s="12"/>
      <c r="G13" s="12"/>
      <c r="H13" s="12"/>
      <c r="I13" s="13"/>
      <c r="J13" s="14"/>
      <c r="K13" s="15"/>
      <c r="L13" s="16"/>
      <c r="M13" s="17"/>
      <c r="N13" s="18"/>
    </row>
    <row r="14" spans="1:391" ht="116.25" hidden="1" customHeight="1" x14ac:dyDescent="0.25">
      <c r="A14" s="9"/>
      <c r="B14" s="10"/>
      <c r="C14" s="11"/>
      <c r="D14" s="12"/>
      <c r="E14" s="12"/>
      <c r="F14" s="12"/>
      <c r="G14" s="12"/>
      <c r="H14" s="12"/>
      <c r="I14" s="13"/>
      <c r="J14" s="14"/>
      <c r="K14" s="15"/>
      <c r="L14" s="16"/>
      <c r="M14" s="17"/>
      <c r="N14" s="18"/>
    </row>
    <row r="15" spans="1:391" s="3" customFormat="1" ht="30.75" hidden="1" x14ac:dyDescent="0.25">
      <c r="A15" s="9"/>
      <c r="B15" s="19"/>
      <c r="C15" s="11"/>
      <c r="D15" s="12"/>
      <c r="E15" s="12"/>
      <c r="F15" s="12"/>
      <c r="G15" s="12"/>
      <c r="H15" s="12"/>
      <c r="I15" s="13"/>
      <c r="J15" s="14"/>
      <c r="K15" s="15"/>
      <c r="L15" s="16"/>
      <c r="M15" s="17"/>
      <c r="N15" s="18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</row>
    <row r="16" spans="1:391" ht="30.75" hidden="1" x14ac:dyDescent="0.25">
      <c r="A16" s="9"/>
      <c r="B16" s="19"/>
      <c r="C16" s="11"/>
      <c r="D16" s="12"/>
      <c r="E16" s="12"/>
      <c r="F16" s="12"/>
      <c r="G16" s="12"/>
      <c r="H16" s="12"/>
      <c r="I16" s="13"/>
      <c r="J16" s="14"/>
      <c r="K16" s="15"/>
      <c r="L16" s="16"/>
      <c r="M16" s="17"/>
      <c r="N16" s="18"/>
    </row>
    <row r="17" spans="1:14" ht="30.75" hidden="1" x14ac:dyDescent="0.25">
      <c r="A17" s="9"/>
      <c r="B17" s="19"/>
      <c r="C17" s="11"/>
      <c r="D17" s="12"/>
      <c r="E17" s="12"/>
      <c r="F17" s="12"/>
      <c r="G17" s="12"/>
      <c r="H17" s="12"/>
      <c r="I17" s="13"/>
      <c r="J17" s="14"/>
      <c r="K17" s="15"/>
      <c r="L17" s="16"/>
      <c r="M17" s="17"/>
      <c r="N17" s="18"/>
    </row>
    <row r="18" spans="1:14" ht="131.25" hidden="1" customHeight="1" x14ac:dyDescent="0.25">
      <c r="A18" s="9"/>
      <c r="B18" s="19"/>
      <c r="C18" s="11"/>
      <c r="D18" s="12"/>
      <c r="E18" s="12"/>
      <c r="F18" s="12"/>
      <c r="G18" s="12"/>
      <c r="H18" s="12"/>
      <c r="I18" s="13"/>
      <c r="J18" s="14"/>
      <c r="K18" s="15"/>
      <c r="L18" s="16"/>
      <c r="M18" s="17"/>
      <c r="N18" s="18"/>
    </row>
    <row r="19" spans="1:14" ht="30.75" hidden="1" x14ac:dyDescent="0.25">
      <c r="A19" s="9"/>
      <c r="B19" s="10"/>
      <c r="C19" s="11"/>
      <c r="D19" s="12"/>
      <c r="E19" s="12"/>
      <c r="F19" s="12"/>
      <c r="G19" s="12"/>
      <c r="H19" s="12"/>
      <c r="I19" s="13"/>
      <c r="J19" s="14"/>
      <c r="K19" s="15"/>
      <c r="L19" s="16"/>
      <c r="M19" s="17"/>
      <c r="N19" s="18"/>
    </row>
    <row r="20" spans="1:14" ht="189" hidden="1" customHeight="1" x14ac:dyDescent="0.25">
      <c r="A20" s="9"/>
      <c r="B20" s="10"/>
      <c r="C20" s="11"/>
      <c r="D20" s="12"/>
      <c r="E20" s="12"/>
      <c r="F20" s="12"/>
      <c r="G20" s="12"/>
      <c r="H20" s="12"/>
      <c r="I20" s="13"/>
      <c r="J20" s="14"/>
      <c r="K20" s="15"/>
      <c r="L20" s="16"/>
      <c r="M20" s="17"/>
      <c r="N20" s="18"/>
    </row>
    <row r="21" spans="1:14" ht="30.75" hidden="1" x14ac:dyDescent="0.25">
      <c r="A21" s="20"/>
      <c r="B21" s="10"/>
      <c r="C21" s="11"/>
      <c r="D21" s="12"/>
      <c r="E21" s="12"/>
      <c r="F21" s="12"/>
      <c r="G21" s="12"/>
      <c r="H21" s="12"/>
      <c r="I21" s="13"/>
      <c r="J21" s="14"/>
      <c r="K21" s="15"/>
      <c r="L21" s="16"/>
      <c r="M21" s="17"/>
      <c r="N21" s="18"/>
    </row>
    <row r="22" spans="1:14" ht="52.5" hidden="1" customHeight="1" x14ac:dyDescent="0.25">
      <c r="A22" s="20"/>
      <c r="B22" s="10"/>
      <c r="C22" s="11"/>
      <c r="D22" s="12"/>
      <c r="E22" s="12"/>
      <c r="F22" s="12"/>
      <c r="G22" s="12"/>
      <c r="H22" s="12"/>
      <c r="I22" s="13"/>
      <c r="J22" s="14"/>
      <c r="K22" s="15"/>
      <c r="L22" s="16"/>
      <c r="M22" s="17"/>
      <c r="N22" s="18"/>
    </row>
    <row r="23" spans="1:14" ht="30.75" hidden="1" x14ac:dyDescent="0.25">
      <c r="A23" s="20"/>
      <c r="B23" s="10"/>
      <c r="C23" s="11"/>
      <c r="D23" s="12"/>
      <c r="E23" s="12"/>
      <c r="F23" s="12"/>
      <c r="G23" s="12"/>
      <c r="H23" s="12"/>
      <c r="I23" s="13"/>
      <c r="J23" s="14"/>
      <c r="K23" s="15"/>
      <c r="L23" s="16"/>
      <c r="M23" s="17"/>
      <c r="N23" s="18"/>
    </row>
    <row r="24" spans="1:14" ht="30.75" hidden="1" x14ac:dyDescent="0.25">
      <c r="A24" s="20"/>
      <c r="B24" s="10"/>
      <c r="C24" s="11"/>
      <c r="D24" s="12"/>
      <c r="E24" s="12"/>
      <c r="F24" s="12"/>
      <c r="G24" s="12"/>
      <c r="H24" s="12"/>
      <c r="I24" s="13"/>
      <c r="J24" s="14"/>
      <c r="K24" s="15"/>
      <c r="L24" s="16"/>
      <c r="M24" s="17"/>
      <c r="N24" s="18"/>
    </row>
    <row r="25" spans="1:14" ht="84.75" hidden="1" customHeight="1" x14ac:dyDescent="0.25">
      <c r="A25" s="20"/>
      <c r="B25" s="10"/>
      <c r="C25" s="11"/>
      <c r="D25" s="12"/>
      <c r="E25" s="12"/>
      <c r="F25" s="12"/>
      <c r="G25" s="12"/>
      <c r="H25" s="12"/>
      <c r="I25" s="13"/>
      <c r="J25" s="14"/>
      <c r="K25" s="15"/>
      <c r="L25" s="16"/>
      <c r="M25" s="17"/>
      <c r="N25" s="18"/>
    </row>
    <row r="26" spans="1:14" ht="30.75" hidden="1" x14ac:dyDescent="0.25">
      <c r="A26" s="9"/>
      <c r="B26" s="10"/>
      <c r="C26" s="11"/>
      <c r="D26" s="12"/>
      <c r="E26" s="12"/>
      <c r="F26" s="12"/>
      <c r="G26" s="12"/>
      <c r="H26" s="12"/>
      <c r="I26" s="13"/>
      <c r="J26" s="14"/>
      <c r="K26" s="15"/>
      <c r="L26" s="16"/>
      <c r="M26" s="17"/>
      <c r="N26" s="18"/>
    </row>
    <row r="27" spans="1:14" ht="30.75" hidden="1" x14ac:dyDescent="0.25">
      <c r="A27" s="9"/>
      <c r="B27" s="10"/>
      <c r="C27" s="11"/>
      <c r="D27" s="12"/>
      <c r="E27" s="12"/>
      <c r="F27" s="12"/>
      <c r="G27" s="12"/>
      <c r="H27" s="12"/>
      <c r="I27" s="13"/>
      <c r="J27" s="14"/>
      <c r="K27" s="15"/>
      <c r="L27" s="16"/>
      <c r="M27" s="17"/>
      <c r="N27" s="18"/>
    </row>
    <row r="28" spans="1:14" ht="84" hidden="1" customHeight="1" x14ac:dyDescent="0.25">
      <c r="A28" s="9"/>
      <c r="B28" s="10"/>
      <c r="C28" s="11"/>
      <c r="D28" s="12"/>
      <c r="E28" s="12"/>
      <c r="F28" s="12"/>
      <c r="G28" s="12"/>
      <c r="H28" s="12"/>
      <c r="I28" s="13"/>
      <c r="J28" s="14"/>
      <c r="K28" s="15"/>
      <c r="L28" s="16"/>
      <c r="M28" s="17"/>
      <c r="N28" s="18"/>
    </row>
    <row r="29" spans="1:14" ht="216" hidden="1" customHeight="1" x14ac:dyDescent="0.25">
      <c r="A29" s="9"/>
      <c r="B29" s="10"/>
      <c r="C29" s="11"/>
      <c r="D29" s="12"/>
      <c r="E29" s="12"/>
      <c r="F29" s="12"/>
      <c r="G29" s="12"/>
      <c r="H29" s="12"/>
      <c r="I29" s="13"/>
      <c r="J29" s="14"/>
      <c r="K29" s="15"/>
      <c r="L29" s="16"/>
      <c r="M29" s="17"/>
      <c r="N29" s="18"/>
    </row>
    <row r="30" spans="1:14" ht="30.75" hidden="1" x14ac:dyDescent="0.25">
      <c r="A30" s="9"/>
      <c r="B30" s="10"/>
      <c r="C30" s="11"/>
      <c r="D30" s="12"/>
      <c r="E30" s="12"/>
      <c r="F30" s="12"/>
      <c r="G30" s="12"/>
      <c r="H30" s="12"/>
      <c r="I30" s="13"/>
      <c r="J30" s="14"/>
      <c r="K30" s="15"/>
      <c r="L30" s="16"/>
      <c r="M30" s="17"/>
      <c r="N30" s="18"/>
    </row>
    <row r="31" spans="1:14" ht="135" hidden="1" customHeight="1" x14ac:dyDescent="0.25">
      <c r="A31" s="9"/>
      <c r="B31" s="10"/>
      <c r="C31" s="11"/>
      <c r="D31" s="12"/>
      <c r="E31" s="12"/>
      <c r="F31" s="12"/>
      <c r="G31" s="12"/>
      <c r="H31" s="12"/>
      <c r="I31" s="13"/>
      <c r="J31" s="14"/>
      <c r="K31" s="15"/>
      <c r="L31" s="16"/>
      <c r="M31" s="17"/>
      <c r="N31" s="18"/>
    </row>
    <row r="32" spans="1:14" ht="30.75" hidden="1" x14ac:dyDescent="0.25">
      <c r="A32" s="9"/>
      <c r="B32" s="10"/>
      <c r="C32" s="11"/>
      <c r="D32" s="12"/>
      <c r="E32" s="12"/>
      <c r="F32" s="12"/>
      <c r="G32" s="12"/>
      <c r="H32" s="12"/>
      <c r="I32" s="13"/>
      <c r="J32" s="14"/>
      <c r="K32" s="15"/>
      <c r="L32" s="16"/>
      <c r="M32" s="17"/>
      <c r="N32" s="18"/>
    </row>
    <row r="33" spans="1:14" ht="51" hidden="1" customHeight="1" x14ac:dyDescent="0.25">
      <c r="M33" s="4"/>
    </row>
    <row r="34" spans="1:14" s="6" customFormat="1" ht="85.5" hidden="1" customHeight="1" x14ac:dyDescent="0.4">
      <c r="A34" s="56"/>
      <c r="B34" s="56"/>
      <c r="C34" s="56"/>
      <c r="D34" s="5"/>
      <c r="E34" s="5"/>
      <c r="F34" s="5"/>
      <c r="G34" s="5"/>
      <c r="H34" s="5"/>
      <c r="I34" s="5"/>
      <c r="J34" s="5"/>
      <c r="K34" s="57"/>
      <c r="L34" s="57"/>
      <c r="M34" s="57"/>
      <c r="N34" s="57"/>
    </row>
    <row r="35" spans="1:14" ht="37.5" customHeight="1" x14ac:dyDescent="0.25">
      <c r="A35" s="7"/>
      <c r="B35" s="7"/>
      <c r="C35" s="7"/>
      <c r="E35" s="50"/>
    </row>
    <row r="36" spans="1:14" ht="28.15" customHeight="1" x14ac:dyDescent="0.25">
      <c r="A36" s="8"/>
      <c r="B36" s="8"/>
    </row>
    <row r="37" spans="1:14" ht="30" customHeight="1" x14ac:dyDescent="0.25">
      <c r="A37" s="8"/>
      <c r="B37" s="8"/>
    </row>
    <row r="38" spans="1:14" ht="60" customHeight="1" x14ac:dyDescent="0.25"/>
    <row r="39" spans="1:14" ht="45" customHeight="1" x14ac:dyDescent="0.25"/>
  </sheetData>
  <mergeCells count="18">
    <mergeCell ref="A34:C34"/>
    <mergeCell ref="K34:N34"/>
    <mergeCell ref="N2:N4"/>
    <mergeCell ref="C3:C4"/>
    <mergeCell ref="D3:D4"/>
    <mergeCell ref="E3:E4"/>
    <mergeCell ref="F3:F4"/>
    <mergeCell ref="H3:H4"/>
    <mergeCell ref="G3:G4"/>
    <mergeCell ref="A1:M1"/>
    <mergeCell ref="A2:A4"/>
    <mergeCell ref="B2:B4"/>
    <mergeCell ref="C2:H2"/>
    <mergeCell ref="I2:I4"/>
    <mergeCell ref="J2:J4"/>
    <mergeCell ref="K2:K4"/>
    <mergeCell ref="L2:L4"/>
    <mergeCell ref="M2:M4"/>
  </mergeCells>
  <pageMargins left="0.23622047244094491" right="0.23622047244094491" top="0.74803149606299213" bottom="0" header="0.31496062992125984" footer="0.31496062992125984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 на подпись</vt:lpstr>
      <vt:lpstr>'Отчет на подпись'!Заголовки_для_печати</vt:lpstr>
      <vt:lpstr>'Отчет на подпись'!Область_печати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Kubasheva</dc:creator>
  <cp:lastModifiedBy>Ирина</cp:lastModifiedBy>
  <cp:lastPrinted>2023-08-09T07:13:17Z</cp:lastPrinted>
  <dcterms:created xsi:type="dcterms:W3CDTF">2016-10-28T11:16:37Z</dcterms:created>
  <dcterms:modified xsi:type="dcterms:W3CDTF">2023-08-09T07:36:03Z</dcterms:modified>
</cp:coreProperties>
</file>