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1" sheetId="9" r:id="rId1"/>
  </sheets>
  <definedNames>
    <definedName name="_xlnm.Print_Area" localSheetId="0">'1'!$A$1:$G$18</definedName>
  </definedNames>
  <calcPr calcId="124519"/>
</workbook>
</file>

<file path=xl/calcChain.xml><?xml version="1.0" encoding="utf-8"?>
<calcChain xmlns="http://schemas.openxmlformats.org/spreadsheetml/2006/main">
  <c r="H13" i="9"/>
  <c r="H8"/>
  <c r="C8" l="1"/>
  <c r="D8"/>
  <c r="D13" s="1"/>
  <c r="E8"/>
  <c r="E13" s="1"/>
  <c r="F8"/>
  <c r="F13" s="1"/>
  <c r="G8"/>
  <c r="B8"/>
  <c r="B15"/>
  <c r="G13" l="1"/>
  <c r="C15"/>
  <c r="D15"/>
  <c r="E15"/>
  <c r="F15"/>
  <c r="G15"/>
  <c r="C13" l="1"/>
  <c r="B13"/>
</calcChain>
</file>

<file path=xl/sharedStrings.xml><?xml version="1.0" encoding="utf-8"?>
<sst xmlns="http://schemas.openxmlformats.org/spreadsheetml/2006/main" count="10" uniqueCount="10">
  <si>
    <t>Наименование характеристики</t>
  </si>
  <si>
    <t xml:space="preserve">
Общий объем доходов бюджета, 
</t>
  </si>
  <si>
    <t>в том числе:</t>
  </si>
  <si>
    <t>налоговые и неналоговые доходы</t>
  </si>
  <si>
    <t>безвозмездные поступления</t>
  </si>
  <si>
    <t>Общий объем расходов бюджета</t>
  </si>
  <si>
    <t>Дефицит (профицит)</t>
  </si>
  <si>
    <t>тыс.руб.</t>
  </si>
  <si>
    <t>Приложение                                                                                                                       к бюджетному прогнозу муниципального образования «Муниципальный округ
Юкаменский район 
Удмуртской Республики» 
на долгосрочный период</t>
  </si>
  <si>
    <t xml:space="preserve"> Прогноз основных характеристик бюджета муниципального образования «Муниципальный округ Юкаменский район Удмуртской Республики» на долгосрочный период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</si>
</sst>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0.0"/>
    <numFmt numFmtId="166" formatCode="#,##0.0"/>
  </numFmts>
  <fonts count="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>
      <alignment vertical="top" wrapText="1"/>
    </xf>
  </cellStyleXfs>
  <cellXfs count="23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6" fillId="0" borderId="1" xfId="0" applyFont="1" applyBorder="1"/>
    <xf numFmtId="0" fontId="3" fillId="0" borderId="0" xfId="0" applyFont="1" applyAlignment="1">
      <alignment horizontal="center"/>
    </xf>
    <xf numFmtId="165" fontId="0" fillId="0" borderId="0" xfId="0" applyNumberFormat="1"/>
    <xf numFmtId="3" fontId="0" fillId="0" borderId="0" xfId="0" applyNumberFormat="1"/>
    <xf numFmtId="166" fontId="4" fillId="2" borderId="1" xfId="0" applyNumberFormat="1" applyFont="1" applyFill="1" applyBorder="1"/>
    <xf numFmtId="166" fontId="4" fillId="0" borderId="1" xfId="0" applyNumberFormat="1" applyFont="1" applyFill="1" applyBorder="1"/>
    <xf numFmtId="0" fontId="2" fillId="2" borderId="0" xfId="0" applyFont="1" applyFill="1" applyAlignment="1">
      <alignment horizontal="left" vertical="center" wrapText="1"/>
    </xf>
    <xf numFmtId="0" fontId="4" fillId="2" borderId="1" xfId="0" applyFont="1" applyFill="1" applyBorder="1"/>
    <xf numFmtId="0" fontId="2" fillId="2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/>
    <xf numFmtId="166" fontId="4" fillId="0" borderId="1" xfId="0" applyNumberFormat="1" applyFont="1" applyBorder="1"/>
    <xf numFmtId="166" fontId="6" fillId="0" borderId="3" xfId="0" applyNumberFormat="1" applyFont="1" applyFill="1" applyBorder="1" applyAlignment="1">
      <alignment horizontal="center"/>
    </xf>
    <xf numFmtId="166" fontId="6" fillId="0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2" fontId="4" fillId="0" borderId="2" xfId="0" applyNumberFormat="1" applyFont="1" applyBorder="1" applyAlignment="1">
      <alignment horizontal="right"/>
    </xf>
    <xf numFmtId="2" fontId="0" fillId="0" borderId="2" xfId="0" applyNumberFormat="1" applyBorder="1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zoomScaleSheetLayoutView="90" workbookViewId="0">
      <selection sqref="A1:H13"/>
    </sheetView>
  </sheetViews>
  <sheetFormatPr defaultRowHeight="15"/>
  <cols>
    <col min="1" max="1" width="40.42578125" customWidth="1"/>
    <col min="2" max="2" width="16.85546875" bestFit="1" customWidth="1"/>
    <col min="3" max="3" width="14.28515625" customWidth="1"/>
    <col min="4" max="4" width="13.28515625" customWidth="1"/>
    <col min="5" max="5" width="13.7109375" customWidth="1"/>
    <col min="6" max="7" width="14.7109375" customWidth="1"/>
    <col min="8" max="8" width="13.42578125" bestFit="1" customWidth="1"/>
    <col min="11" max="11" width="10.85546875" bestFit="1" customWidth="1"/>
  </cols>
  <sheetData>
    <row r="1" spans="1:11" ht="15.75" customHeight="1">
      <c r="D1" s="11"/>
      <c r="E1" s="20" t="s">
        <v>8</v>
      </c>
      <c r="F1" s="20"/>
      <c r="G1" s="20"/>
    </row>
    <row r="2" spans="1:11" ht="117.75" customHeight="1">
      <c r="C2" s="11"/>
      <c r="D2" s="11"/>
      <c r="E2" s="20"/>
      <c r="F2" s="20"/>
      <c r="G2" s="20"/>
    </row>
    <row r="3" spans="1:11" ht="24.75" customHeight="1">
      <c r="C3" s="9"/>
      <c r="D3" s="9"/>
      <c r="E3" s="9"/>
      <c r="F3" s="9"/>
      <c r="G3" s="9"/>
    </row>
    <row r="4" spans="1:11" ht="39" customHeight="1">
      <c r="A4" s="17" t="s">
        <v>9</v>
      </c>
      <c r="B4" s="17"/>
      <c r="C4" s="17"/>
      <c r="D4" s="17"/>
      <c r="E4" s="17"/>
      <c r="F4" s="17"/>
      <c r="G4" s="17"/>
    </row>
    <row r="5" spans="1:11" ht="16.5" customHeight="1">
      <c r="A5" s="19"/>
      <c r="B5" s="19"/>
      <c r="C5" s="19"/>
      <c r="D5" s="19"/>
      <c r="E5" s="19"/>
      <c r="F5" s="19"/>
      <c r="G5" s="19"/>
    </row>
    <row r="6" spans="1:11" ht="16.5" customHeight="1">
      <c r="A6" s="4"/>
      <c r="B6" s="4"/>
      <c r="C6" s="4"/>
      <c r="D6" s="4"/>
      <c r="E6" s="4"/>
      <c r="F6" s="4"/>
      <c r="G6" s="21" t="s">
        <v>7</v>
      </c>
      <c r="H6" s="22"/>
    </row>
    <row r="7" spans="1:11" ht="27.75" customHeight="1">
      <c r="A7" s="1" t="s">
        <v>0</v>
      </c>
      <c r="B7" s="1">
        <v>2023</v>
      </c>
      <c r="C7" s="1">
        <v>2024</v>
      </c>
      <c r="D7" s="1">
        <v>2025</v>
      </c>
      <c r="E7" s="1">
        <v>2026</v>
      </c>
      <c r="F7" s="1">
        <v>2027</v>
      </c>
      <c r="G7" s="1">
        <v>2028</v>
      </c>
      <c r="H7" s="12">
        <v>2029</v>
      </c>
    </row>
    <row r="8" spans="1:11" ht="25.5" customHeight="1">
      <c r="A8" s="2" t="s">
        <v>1</v>
      </c>
      <c r="B8" s="8">
        <f>B10+B11</f>
        <v>474175.5</v>
      </c>
      <c r="C8" s="8">
        <f t="shared" ref="C8:H8" si="0">C10+C11</f>
        <v>444006.40000000002</v>
      </c>
      <c r="D8" s="8">
        <f t="shared" si="0"/>
        <v>452394.2</v>
      </c>
      <c r="E8" s="8">
        <f t="shared" si="0"/>
        <v>459011.4</v>
      </c>
      <c r="F8" s="8">
        <f t="shared" si="0"/>
        <v>477341.4</v>
      </c>
      <c r="G8" s="8">
        <f t="shared" si="0"/>
        <v>496467</v>
      </c>
      <c r="H8" s="8">
        <f t="shared" si="0"/>
        <v>516325</v>
      </c>
    </row>
    <row r="9" spans="1:11" ht="16.5" customHeight="1">
      <c r="A9" s="3" t="s">
        <v>2</v>
      </c>
      <c r="B9" s="15"/>
      <c r="C9" s="15"/>
      <c r="D9" s="15"/>
      <c r="E9" s="15"/>
      <c r="F9" s="15"/>
      <c r="G9" s="16"/>
      <c r="H9" s="13"/>
    </row>
    <row r="10" spans="1:11" ht="25.5" customHeight="1">
      <c r="A10" s="2" t="s">
        <v>3</v>
      </c>
      <c r="B10" s="8">
        <v>100686</v>
      </c>
      <c r="C10" s="8">
        <v>107000</v>
      </c>
      <c r="D10" s="8">
        <v>113050</v>
      </c>
      <c r="E10" s="8">
        <v>125260</v>
      </c>
      <c r="F10" s="8">
        <v>130240.4</v>
      </c>
      <c r="G10" s="8">
        <v>135481</v>
      </c>
      <c r="H10" s="14">
        <v>140900</v>
      </c>
    </row>
    <row r="11" spans="1:11" ht="22.5" customHeight="1">
      <c r="A11" s="2" t="s">
        <v>4</v>
      </c>
      <c r="B11" s="8">
        <v>373489.5</v>
      </c>
      <c r="C11" s="8">
        <v>337006.4</v>
      </c>
      <c r="D11" s="8">
        <v>339344.2</v>
      </c>
      <c r="E11" s="8">
        <v>333751.40000000002</v>
      </c>
      <c r="F11" s="8">
        <v>347101</v>
      </c>
      <c r="G11" s="8">
        <v>360986</v>
      </c>
      <c r="H11" s="8">
        <v>375425</v>
      </c>
      <c r="J11" s="6"/>
      <c r="K11" s="6"/>
    </row>
    <row r="12" spans="1:11" ht="30.75" customHeight="1">
      <c r="A12" s="10" t="s">
        <v>5</v>
      </c>
      <c r="B12" s="7">
        <v>521677</v>
      </c>
      <c r="C12" s="7">
        <v>454616.4</v>
      </c>
      <c r="D12" s="7">
        <v>461294.2</v>
      </c>
      <c r="E12" s="7">
        <v>466211.4</v>
      </c>
      <c r="F12" s="7">
        <v>477341.4</v>
      </c>
      <c r="G12" s="7">
        <v>496467</v>
      </c>
      <c r="H12" s="14">
        <v>516325</v>
      </c>
    </row>
    <row r="13" spans="1:11" ht="27" customHeight="1">
      <c r="A13" s="2" t="s">
        <v>6</v>
      </c>
      <c r="B13" s="7">
        <f>B8-B12</f>
        <v>-47501.5</v>
      </c>
      <c r="C13" s="7">
        <f t="shared" ref="C13:H13" si="1">C8-C12</f>
        <v>-10610</v>
      </c>
      <c r="D13" s="7">
        <f t="shared" si="1"/>
        <v>-8900</v>
      </c>
      <c r="E13" s="7">
        <f t="shared" si="1"/>
        <v>-7200</v>
      </c>
      <c r="F13" s="7">
        <f t="shared" si="1"/>
        <v>0</v>
      </c>
      <c r="G13" s="7">
        <f t="shared" si="1"/>
        <v>0</v>
      </c>
      <c r="H13" s="7">
        <f t="shared" si="1"/>
        <v>0</v>
      </c>
    </row>
    <row r="14" spans="1:11" hidden="1">
      <c r="B14" s="5">
        <v>64989.5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</row>
    <row r="15" spans="1:11" hidden="1">
      <c r="B15" s="5">
        <f>B10*5%</f>
        <v>5034.3</v>
      </c>
      <c r="C15" s="5">
        <f t="shared" ref="C15:G15" si="2">C10*5%</f>
        <v>5350</v>
      </c>
      <c r="D15" s="5">
        <f t="shared" si="2"/>
        <v>5652.5</v>
      </c>
      <c r="E15" s="5">
        <f t="shared" si="2"/>
        <v>6263</v>
      </c>
      <c r="F15" s="5">
        <f t="shared" si="2"/>
        <v>6512.02</v>
      </c>
      <c r="G15" s="5">
        <f t="shared" si="2"/>
        <v>6774.05</v>
      </c>
    </row>
    <row r="16" spans="1:11">
      <c r="B16" s="5"/>
      <c r="C16" s="5"/>
      <c r="D16" s="5"/>
      <c r="E16" s="5"/>
      <c r="F16" s="5"/>
      <c r="G16" s="5"/>
    </row>
    <row r="17" spans="1:11" ht="38.25" customHeight="1">
      <c r="A17" s="18"/>
      <c r="B17" s="18"/>
      <c r="C17" s="18"/>
      <c r="D17" s="18"/>
      <c r="E17" s="18"/>
      <c r="F17" s="18"/>
      <c r="G17" s="18"/>
      <c r="K17" s="6"/>
    </row>
    <row r="23" spans="1:11">
      <c r="C23" s="6"/>
      <c r="D23" s="6"/>
      <c r="E23" s="6"/>
      <c r="F23" s="6"/>
      <c r="G23" s="6"/>
    </row>
    <row r="24" spans="1:11">
      <c r="A24" s="6"/>
      <c r="B24" s="5"/>
      <c r="C24" s="6"/>
      <c r="D24" s="6"/>
    </row>
    <row r="25" spans="1:11" ht="18.75" customHeight="1">
      <c r="C25" s="6"/>
    </row>
    <row r="26" spans="1:11">
      <c r="C26" s="6"/>
      <c r="D26" s="6"/>
    </row>
    <row r="27" spans="1:11" hidden="1">
      <c r="B27" s="6"/>
      <c r="D27" s="6"/>
    </row>
    <row r="28" spans="1:11" hidden="1"/>
    <row r="29" spans="1:11" hidden="1"/>
  </sheetData>
  <mergeCells count="6">
    <mergeCell ref="B9:G9"/>
    <mergeCell ref="A4:G4"/>
    <mergeCell ref="A17:G17"/>
    <mergeCell ref="A5:G5"/>
    <mergeCell ref="E1:G2"/>
    <mergeCell ref="G6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Vernyaeva</dc:creator>
  <cp:lastModifiedBy>User</cp:lastModifiedBy>
  <cp:lastPrinted>2023-11-15T12:23:31Z</cp:lastPrinted>
  <dcterms:created xsi:type="dcterms:W3CDTF">2016-09-27T09:37:02Z</dcterms:created>
  <dcterms:modified xsi:type="dcterms:W3CDTF">2023-11-15T12:23:33Z</dcterms:modified>
</cp:coreProperties>
</file>