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'Показатели'!$6:$8</definedName>
    <definedName name="_xlnm.Print_Titles" localSheetId="1">'Территории'!$5:$7</definedName>
  </definedNames>
  <calcPr fullCalcOnLoad="1"/>
</workbook>
</file>

<file path=xl/comments1.xml><?xml version="1.0" encoding="utf-8"?>
<comments xmlns="http://schemas.openxmlformats.org/spreadsheetml/2006/main">
  <authors>
    <author>Prognoz 5</author>
  </authors>
  <commentList>
    <comment ref="E23" authorId="0">
      <text>
        <r>
          <rPr>
            <sz val="10"/>
            <rFont val="Arial"/>
            <family val="0"/>
          </rPr>
          <t>Значение показателя исправлено в Приложении к форме №1 - МО. (Письмо № 729 от 13.06.2012 г.)</t>
        </r>
      </text>
    </comment>
    <comment ref="G23" authorId="0">
      <text>
        <r>
          <rPr>
            <sz val="10"/>
            <rFont val="Arial"/>
            <family val="0"/>
          </rPr>
          <t>Значение показателя исправлено в Приложении к форме №1 - МО. (Письмо № 729 от 13.06.2012 г.)</t>
        </r>
      </text>
    </comment>
    <comment ref="E128" authorId="0">
      <text>
        <r>
          <rPr>
            <sz val="10"/>
            <rFont val="Arial"/>
            <family val="0"/>
          </rPr>
          <t>Показатель, представленный в отчете за 2010 год, был рассчитан неверно. Согласно данным формы федерального статистического наблюдения 
№ 30, показатель должен быть равен 73,8%.</t>
        </r>
      </text>
    </comment>
    <comment ref="E131" authorId="0">
      <text>
        <r>
          <rPr>
            <sz val="10"/>
            <rFont val="Arial"/>
            <family val="0"/>
          </rPr>
          <t xml:space="preserve">Показатель, представленный в отчете за 2010 год, был рассчитан неверно. Согласно данным формы федерального статистического наблюдения 
№ 30, показатель должен быть равен 73,8%.
</t>
        </r>
      </text>
    </comment>
    <comment ref="E183" authorId="0">
      <text>
        <r>
          <rPr>
            <sz val="10"/>
            <rFont val="Arial"/>
            <family val="0"/>
          </rPr>
          <t>Показатель, представленный в отчете за 2010 год, составлял 333,4 дня. Цифра 409,35 получена из расчетных данных согласно форм статистического наблюдения.</t>
        </r>
      </text>
    </comment>
    <comment ref="E219" authorId="0">
      <text>
        <r>
          <rPr>
            <sz val="10"/>
            <rFont val="Arial"/>
            <family val="0"/>
          </rPr>
          <t>Значение показателя исправлено в Приложении к форме №1 - МО. (Письмо № 729 от 13.06.2012 г.)</t>
        </r>
      </text>
    </comment>
    <comment ref="E459" authorId="0">
      <text>
        <r>
          <rPr>
            <sz val="10"/>
            <rFont val="Arial"/>
            <family val="0"/>
          </rPr>
          <t>Значение показателя исправлено в Приложении к форме №1 - МО. (Письмо № 729 от 13.06.2012 г.)</t>
        </r>
      </text>
    </comment>
    <comment ref="J500" authorId="0">
      <text>
        <r>
          <rPr>
            <sz val="10"/>
            <rFont val="Arial"/>
            <family val="0"/>
          </rPr>
          <t>Главным управлением занятости Удмуртии в центры занятости населения отправлено письмо №615/01-10 от 05.04.2012 г. с данными по показателю №133, информацию для заполнения получите в ЦЗН</t>
        </r>
      </text>
    </comment>
    <comment ref="J501" authorId="0">
      <text>
        <r>
          <rPr>
            <sz val="10"/>
            <rFont val="Arial"/>
            <family val="0"/>
          </rPr>
          <t>Главным управлением занятости Удмуртии в центры занятости населения отправлено письмо №615/01-10 от 05.04.2012 г. с данными по показателю №133, информацию для заполнения получите в ЦЗН</t>
        </r>
      </text>
    </comment>
    <comment ref="H504" authorId="0">
      <text>
        <r>
          <rPr>
            <sz val="10"/>
            <rFont val="Arial"/>
            <family val="0"/>
          </rPr>
          <t>Не совпадает с данными Удмуртстата по сотым или тысячным долям</t>
        </r>
      </text>
    </comment>
    <comment ref="F505" authorId="0">
      <text>
        <r>
          <rPr>
            <sz val="10"/>
            <rFont val="Arial"/>
            <family val="0"/>
          </rPr>
          <t>Не совпадает с данными  Удмуртстата по сотым и тысячным долям</t>
        </r>
      </text>
    </comment>
    <comment ref="J505" authorId="0">
      <text>
        <r>
          <rPr>
            <sz val="10"/>
            <rFont val="Arial"/>
            <family val="0"/>
          </rPr>
          <t>Не совпадает с прогнозом Министерства экономики УР</t>
        </r>
      </text>
    </comment>
  </commentList>
</comments>
</file>

<file path=xl/sharedStrings.xml><?xml version="1.0" encoding="utf-8"?>
<sst xmlns="http://schemas.openxmlformats.org/spreadsheetml/2006/main" count="1679" uniqueCount="1044">
  <si>
    <t>общий объем холодной воды, отпущенной потребителям</t>
  </si>
  <si>
    <t>114д.</t>
  </si>
  <si>
    <t>природный газ</t>
  </si>
  <si>
    <t>Показатель в 2011 году увеличился и составил 96,13 %. В дальнейшем планируется увеличение данного показателя за счет проведения разъяснительной работы среди населения, усиления информационного обеспечения.</t>
  </si>
  <si>
    <t>общий объем природного газа, счет за который выставлен по показаниям приборов учета, установленных у потребителей</t>
  </si>
  <si>
    <t>общий объем природного газа, отпущенного потребителям</t>
  </si>
  <si>
    <t>115.</t>
  </si>
  <si>
    <t>Уровень собираемости платежей за предоставленные жилищно-коммунальные услуги</t>
  </si>
  <si>
    <t>Уровень собираемости платежей составляет в среднем 98 %. В дальнейшем планируется продолжать работу по поддержанию показателя на уровне 98% за счет заключения договоров с потребителями жилищно-коммунальных услуг, с указанием сроков уплаты и ответственности за невыполнение обязательств, направления предупреждений как по месту жительства должника, так и по месту его работы, направления исков злостным неплательщикам.</t>
  </si>
  <si>
    <t>Уровень собираемости платежей составляет в среднем 98 %. В дальнейшем планируется продолжать работу по поддержанию показателя на уровне 98% за счет заключения договоров с потребителями жилищно-коммунальных услуг, с указанием сроков уплаты и ответственности за невыполнение обязательств, направления предупреждений как по месту жительства должника, так и по месту его работы, направления исков злостным неплательщикам.</t>
  </si>
  <si>
    <t>сумма фактически оплаченных жилищно-коммунальных платежей</t>
  </si>
  <si>
    <t>сумма начисленных жилищно-коммунальных платежей</t>
  </si>
  <si>
    <t>116.</t>
  </si>
  <si>
    <t>Доля подписанных паспортов готовности (по состоянию на 15 ноября отчетного года):</t>
  </si>
  <si>
    <t>116а.</t>
  </si>
  <si>
    <t>жилищного фонда</t>
  </si>
  <si>
    <t>Доля подписанных паспортов готовности составляет 100 %. В дальнейшем планируется сохранить данный показатель на достигнутом уровне.</t>
  </si>
  <si>
    <t>число подписаных паспортов готовности жилищного фонда (по состоянию на 15 сентября отчетного года)</t>
  </si>
  <si>
    <t>количество паспортов готовности жилищного фонда (по состоянию на 15 сентября отчетного года)</t>
  </si>
  <si>
    <t>116б.</t>
  </si>
  <si>
    <t>котельных</t>
  </si>
  <si>
    <t>число подписаных паспортов готовности котельных (по состоянию на 15 сентября отчетного года)</t>
  </si>
  <si>
    <t>количество паспортов готовности котельных (по состоянию на 15 сентября отчетного года)</t>
  </si>
  <si>
    <t>117.</t>
  </si>
  <si>
    <t>Отношение тарифов для промышленных потребителей к тарифам для населения:</t>
  </si>
  <si>
    <t>117а.</t>
  </si>
  <si>
    <t>по водоснабжению</t>
  </si>
  <si>
    <t xml:space="preserve">в муниципальном образовании "Юкаменский район" тарифы по водоснабжению одинаковы как для населения, так и для прочих групп потребителей. В 2012 году тариф по водоснабжению с 01.07.2012 г. по 31.08.2012 г. составит 20,16 руб.за 1 куб. метр, с 01.09.2012 г. по 09.01.2013 г. - 21,06 руб. за 1 куб. метр. </t>
  </si>
  <si>
    <t>Средневзвешенное значение утвержденных тарифов по всем организациям муниципального образования категории «Прочие группы потребителей» по водоснабжению</t>
  </si>
  <si>
    <t>рублей/куб. метров</t>
  </si>
  <si>
    <t>Средневзвешенное значение утвержденных тарифов по всем организациям муниципального образования категории «Население» по водоснабжению</t>
  </si>
  <si>
    <t>117б.</t>
  </si>
  <si>
    <t>по водоотведению</t>
  </si>
  <si>
    <t>в муниципальном образовании "Юкаменский район" тарифы по водоотведению одинаковы как для населения, так и для прочих групп потребителей. В 2012 году тариф по водоотведению с 01.07.2012 г. по 31.08.2012 г. составит 1,76 руб. на 1 куб. метр, с 01.09.2012 г. по 09.01.2013 г. - 1,82 руб. за 1 куб. метр.</t>
  </si>
  <si>
    <t>Средневзвешенное значение утвержденных тарифов по всем организациям муниципального образования категории «Прочие группы потребителей» по водоотведению</t>
  </si>
  <si>
    <t>Средневзвешенное значение утвержденных тарифов по всем организациям муниципального образования категории «Население» по водоотведению</t>
  </si>
  <si>
    <t>118.</t>
  </si>
  <si>
    <t>Доля убыточных организаций жилищно-коммунального хозяйства</t>
  </si>
  <si>
    <t>Организаций, обязанных представлять сведения, не было.</t>
  </si>
  <si>
    <t>количество организаций оказывающих услуги жилищно-коммунального хозяйства, получивших убыток</t>
  </si>
  <si>
    <t>Общее количество предприятий жилищно-коммунального хозяйства, зарегистрированных на территории муниципального образования, деятельность которых по предоставлению жилищно-коммунальных услуг является основной</t>
  </si>
  <si>
    <t>119.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</si>
  <si>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</si>
  <si>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На территории муниципального образования насчитывается 670 многоквартирных домов, из которых к 2010 году на кадастровый учет поставлено 600 домов. В 2011 году проведено межевание и постановка на кадастровый учет 9 многоквартирных домов. В 2012 году планируется межевание 13 земельных участков под многоквартирными домами с последующей постановкой на кадастровый учет. К 2014 году показатель доли должен достичь 96 %.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</si>
  <si>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</t>
  </si>
  <si>
    <t>общее число многоквартирных домов, имеющих разрешение на ввод в эксплуатацию</t>
  </si>
  <si>
    <t>120.</t>
  </si>
  <si>
    <t>Доля населения, проживающего в многоквартирных домах, признанных в установленном порядке аварийными</t>
  </si>
  <si>
    <t>количество граждан, проживающих в многоквартирных домах, признанных в установленном порядке аварийными</t>
  </si>
  <si>
    <t>121.</t>
  </si>
  <si>
    <t>Общий объем расходов бюджета муниципального образования на жилищно-коммунальное хозяйство - всего</t>
  </si>
  <si>
    <t>Общий объем расходов по отрасли составил 19605,0 тыс.руб. В сравнении с 2010 годом расходы уменьшились на 31301,0 тыс.руб. или на 62 %. Уменьшение расходов обусловлено тем, что в 2010 году прошли расходы на переселение граждан из ветхого жилья, капитальный ремонт многоквартирных домов, газификацию.</t>
  </si>
  <si>
    <t>121а.</t>
  </si>
  <si>
    <t>объем бюджетных инвестиций на увеличение стоимости основных средств</t>
  </si>
  <si>
    <t>Объем бюджетных инвестиций на увеличение стоимости основных средств составили 11794,0 тыс.руб. В сравнении с 2010 годом расходы уменьшились на 26813,0 тыс.руб. Уменьшение расходов обусловлено тем, что в 2010 году прошли расходы на переселение граждан из ветхого жилья и газификацию.</t>
  </si>
  <si>
    <t>121б.</t>
  </si>
  <si>
    <t>расходы на компенсацию разницы между экономически обоснованными тарифами и тарифами, установленными для населения</t>
  </si>
  <si>
    <t>121в.</t>
  </si>
  <si>
    <t>расходы на покрытие убытков, возникших в связи с применением регулируемых цен на жилищно-коммунальные услуги</t>
  </si>
  <si>
    <t>121.1.</t>
  </si>
  <si>
    <t>Доля протяженности освещенных частей улиц, проездов, набережных в их общей протяженности на конец отчетного года</t>
  </si>
  <si>
    <t>Изменение показателя обусловлено тем, что произошло уменьшение общей протяженности улиц, проездов, набережных  по сравнению с 2010 годом в связи с приведением их учета в надлежащее состояние и проведены линии электропередачи с уличным освещением в микрорайоне индивидуальной застройки «Запад-А» с.Юкаменское, проведена линия по ул. Молодежная.</t>
  </si>
  <si>
    <t>общая протяженность освещенных частей улиц, проездов, набережных на конец отчетного года</t>
  </si>
  <si>
    <t>общая протяженность улиц, проездов, набережных на конец отчетного года</t>
  </si>
  <si>
    <t>VIII. Организация муниципального управления</t>
  </si>
  <si>
    <t>122.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</si>
  <si>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</si>
  <si>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Удовлетворенность населения деятельностью органов местного самоуправления составляет 63,1%. В дальнейшем планируется небольшое увеличение данного показателя.</t>
  </si>
  <si>
    <t>123.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</si>
  <si>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</si>
  <si>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 за 2011 год составляет 0 %. В 2012-2014 годах значение показателя не изменится.</t>
  </si>
  <si>
    <t>124.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</si>
  <si>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</si>
  <si>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В 2011 году по сравнению с 2010 годом произошло снижение доли налоговых и неналоговых доходов с 13 % до 12 %. Снижение  доли налоговых и неналоговых доходов в 2011 году произошло в связи с тем, что темп роста безвозмездных поступлений опережает темп роста налоговых и неналоговых доходов. Прогноз поступлений на 2012-2014 годы произведен в соответствии с программой СЭР.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</si>
  <si>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</si>
  <si>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общий объем собственных доходов бюджета муниципального образования (без учета субвенций)</t>
  </si>
  <si>
    <t>125.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</si>
  <si>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</si>
  <si>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Увеличение показателя в 2013-2014 гг. наблюдается за счет уменьшения средней численности населения в районе</t>
  </si>
  <si>
    <t>численность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</si>
  <si>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126.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</si>
  <si>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</si>
  <si>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126а.</t>
  </si>
  <si>
    <t>клубами и учреждениями клубного типа</t>
  </si>
  <si>
    <t>уровень фактической обеспеченности клубами составляет 100 %.</t>
  </si>
  <si>
    <t>количество клубов и учреждений клубного типа</t>
  </si>
  <si>
    <t>нормативная потребность в клубах и учреждениях клубного типа</t>
  </si>
  <si>
    <t>126б.</t>
  </si>
  <si>
    <t>библиотеками</t>
  </si>
  <si>
    <t>обеспеченность библиотеками составляет 100 %, в муниципальных образованиях библиотеки обслуживают населенные пункты близлежащих деревень, поэтому обслуживаются все населенные пункты.</t>
  </si>
  <si>
    <t>количество библиотек</t>
  </si>
  <si>
    <t>нормативная потребность в библиотеках</t>
  </si>
  <si>
    <t>126в.</t>
  </si>
  <si>
    <t>парками культуры и отдыха</t>
  </si>
  <si>
    <t>в муниципальном образовании "Юкаменский район" нет парков культуры и отдыха</t>
  </si>
  <si>
    <t>количество парков культуры и отдыха</t>
  </si>
  <si>
    <t>нормативная потребность в парках культуры и отдыха</t>
  </si>
  <si>
    <t>127.</t>
  </si>
  <si>
    <t>Удовлетворенность населения качеством предоставляемых услуг в сфере культуры (качеством культурного обслуживания)</t>
  </si>
  <si>
    <t>Удовлетворенность качеством культурного обслуживания составила по результатам анкетирования 88,7%. Это на 3% больше прошлогоднего показателя  В 2012-2014 годах планируется, что данный показатель не снизится и останется на уровне не ниже 89% за счет повышения качества обслуживания учреждениями культуры, проведений новых культурно-массовых мероприятий.</t>
  </si>
  <si>
    <t>128.</t>
  </si>
  <si>
    <t>Общий объем расходов бюджета муниципального образования на культуру</t>
  </si>
  <si>
    <t>      Расходы бюджета  МО «Юкаменский район» на культуру в 2011 году составили 22349,0 тыс.руб. В сравнении с 2010 годом расходы бюджета МО «Юкаменский район» на культуру увеличились на 20% или на 3747,0 тыс.руб., в связи с повышением заработной платы в 6,5% с 1 июня и с 1 октября,  ростом потребительских цен на материальные затраты и коммунальные услуги.</t>
  </si>
  <si>
    <t>129.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</si>
  <si>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</si>
  <si>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Бюджетные инвестиции на увеличение стоимости основных средств составили 223,0 тыс.руб., или 1 % от всех расходов на культуру. В сравнении с 2010 годом расходы увеличились на 171,0 тыс.руб.</t>
  </si>
  <si>
    <t>130.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</si>
  <si>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</si>
  <si>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Расходы на оплату труда с начислениями составили 17556,0 тыс.руб. или 78 % от всех расходов. В сравнении с 2010 годом расходы увеличились на 2403,0 тыс.руб. или на 16%.</t>
  </si>
  <si>
    <t>131.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</si>
  <si>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</si>
  <si>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Организаций муниципальной формы собственности, находящихся в стадии банкротства, в районе нет.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</si>
  <si>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</si>
  <si>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всех организаций муниципальной формы собственности (на конец года)</t>
  </si>
  <si>
    <t>увеличение планируется за счет поступлений основных средств в образовательные учреждения, МБУЗ "Юкаменская ЦРБ"</t>
  </si>
  <si>
    <t>132.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</si>
  <si>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</si>
  <si>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Просроченная  кредиторская  задолженность по оплате труда (включая начисления на оплату труда) муниципальных учреждений на конец 2011 года отсутствует.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</si>
  <si>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</si>
  <si>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Общий объем кредиторской задолженности по оплате труда (включая начисления на оплату труда) муниципальных учреждений на конец года</t>
  </si>
  <si>
    <t>133.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</si>
  <si>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</si>
  <si>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Увеличение показателя в 2010 году объясняется увеличением числа трудоустроенных безработных граждан в рамках реализации мероприятий ВЦП дополнительных мероприятий, направленных на снижение напряженности на рынке труда УР, на 2010 год, утвержденной постановлением Правительства Удмуртской Республики от 21 декабря 2009 года №376, ВЦП дополнительных мероприятий, направленных на снижение напряженности на рынке труда УР, за счет средств возвращенных остатков неиспользованных средств субсидий 2009 года, утвержденной постановлением Правительства УР от 5 апреля 2010 года, №113.
В 2012-2014 годах доля трудоустроенных граждан в общей численности, обратившихся за содействием в поиске подходящей работы, незначительно увеличится благодаря реализации специальных программ занятости. Снижение также обусловлено уменьшением числа работодателей, сокращением рабочих мест.</t>
  </si>
  <si>
    <t>численность трудоустроенных граждан, обратившихся за содействием в государственные учреждения службы занятости населения с целью поиска подходящей работы</t>
  </si>
  <si>
    <t>численность граждан, обратившихся за содействием в поиске подходящей работы в государственные учреждения службы занятости населения</t>
  </si>
  <si>
    <t>134.</t>
  </si>
  <si>
    <t>Утверждение бюджета на 3 года (данный показатель оценивается в случае, если субъект Российской Федерации перешел на 3-летний бюджет)</t>
  </si>
  <si>
    <t>да/нет</t>
  </si>
  <si>
    <t>     Бюджет муниципального образования «Юкаменский район» составлялся на 2011 год и плановый период 2012-2013 годов. </t>
  </si>
  <si>
    <t>135.</t>
  </si>
  <si>
    <t>Среднегодовая численность постоянного населения</t>
  </si>
  <si>
    <t>тыс. человек</t>
  </si>
  <si>
    <t>136.</t>
  </si>
  <si>
    <t>Численность населения на начало года</t>
  </si>
  <si>
    <t>137.</t>
  </si>
  <si>
    <t>Численность населения на конец года</t>
  </si>
  <si>
    <t>138.</t>
  </si>
  <si>
    <t>Общий объем расходов бюджета муниципального образования - всего</t>
  </si>
  <si>
    <t>     Общий объем расходов муниципального образования в 2011 году составил 282235,0 тыс.руб. В сравнении с 2010 годом расходы увеличились на 16272,0 тыс.руб. или на 6%. Расходы на общее образование увеличились по сравнению с 2010 годом на 15013,0 тыс.руб. или на 20 %. Увеличение расходов обусловлено повышением заработной платы на 6,5% с 1 июня и с 1 октября, а также с 1 сентября педагогическим работникам на 30%, ростом потребительских цен на материальные затраты и коммунальные услуги.   </t>
  </si>
  <si>
    <t>138а.</t>
  </si>
  <si>
    <t>в том числе в части бюджетных инвестиций на увеличение стоимости основных средств</t>
  </si>
  <si>
    <t>Бюджетные инвестиции на увеличение стоимости основных средств составили 46212,0 тыс.руб., или 16% от всех расходов бюджета муниципального образования. В сравнении с 2010 годом расходы увеличились на 4751,0 тыс.руб. или на 11%. </t>
  </si>
  <si>
    <t>138.1.</t>
  </si>
  <si>
    <t>Общий объем расходов консолидированного бюджета муниципального района</t>
  </si>
  <si>
    <t>Общий объем расходов консолидированного бюджета муниципального района в 2011 году составил 268444,0 тыс.руб. В сравнении с 2010 годом расходы увеличились на 20346,0 тыс.руб. или на 8%. Увеличение расходов обусловлено повышением заработной платы на 6,5% с 1 июня и с 1 октября, а также с 1 сентября педагогическим работникам на 30%, ростом потребительских цен на материальные затраты и коммунальные услуги.</t>
  </si>
  <si>
    <t>139.</t>
  </si>
  <si>
    <t>Общий объем расходов бюджета муниципального образования на содержание работников органов местного самоуправления</t>
  </si>
  <si>
    <t>     Расходы бюджета МО «Юкаменский район» на содержание работников органов местного самоуправления в 2011 году составили 27166,0 тыс.руб.  Расходы увеличились по сравнению с 2010 годом на 2889,0 тыс.руб. или на 12%. Увеличение расходов произошло в связи с  повышением заработной платы на 6,5% с 1 июня и с 1 октября. </t>
  </si>
  <si>
    <t>139а.</t>
  </si>
  <si>
    <t>в том числе в расчете на одного жителя муниципального образования</t>
  </si>
  <si>
    <t>Расходы на содержание работников органов местного самоуправления в расчете на одного жителя составили 2676 рубля. Рост по сравнению с 2010 годом составил 12 %. </t>
  </si>
  <si>
    <t>140.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</si>
  <si>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</si>
  <si>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Доля расходов бюджета муниципального образования, формируемых в рамках программ, в общем объеме расходов бюджета муниципального района в 2011 году составила 0,6%.</t>
  </si>
  <si>
    <t>объем расходов бюджета городского округа (муниципального района), формируемых в рамках программ, за исключением субвенции, рублей</t>
  </si>
  <si>
    <t>общий объем расходов бюджета городского округа (муниципального района), за исключением субвенции</t>
  </si>
  <si>
    <t>141.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</si>
  <si>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</si>
  <si>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142.</t>
  </si>
  <si>
    <t>Количество муниципальных услуг, предоставляемых органами местного самоуправления, муниципальными учреждениями</t>
  </si>
  <si>
    <t>Постановление Администрации муниципального образования "Юкаменский район" № 526 от 17.10.2011 года "Об утверждении Реестра (перечня) 
муниципальных услуг муниципального 
образования «Юкаменский район»</t>
  </si>
  <si>
    <t>143.</t>
  </si>
  <si>
    <t>Количество первоочередных муниципальных услуг, предоставляемых органами местного самоуправления, муниципальными учреждениями в электронном виде</t>
  </si>
  <si>
    <t>В соответствии с принятием распоряжения Правительства РФ № 1993-р от 17.12.2009 года  "О утверждении сводного перечня первоочередных государсвтенных и муниципальных услуг, предоставляемых в электронном виде"</t>
  </si>
  <si>
    <t>IX. Энергосбережение и повышение энергетической эффективности</t>
  </si>
  <si>
    <t>144.</t>
  </si>
  <si>
    <t>Удельная величина потребления энергетических ресурсов в многоквартирных домах:</t>
  </si>
  <si>
    <t>144а.</t>
  </si>
  <si>
    <t>кВт. ч на 1 проживающего</t>
  </si>
  <si>
    <t>Удельная величина потребления электрической энергии в многоквартирных домах составила в 2011 году 1152,71 кВт.ч на 1 проживающего. К 2014 году планируется уменьшение потребления энергетических ресурсов в многоквартирных домах на 3% ежегодно, согласно 261-фз.  Данный показатель в 2014 году будет составлять 1052,05 кВт*ч на 1 чел.</t>
  </si>
  <si>
    <t>Удельная величина потребления электрической энергии в многоквартирных домах составила в 2011 году 1152,71 кВт.ч на 1 проживающего. К 2014 году планируется уменьшение потребления энергетических ресурсов в многоквартирных домах на 3% ежегодно, согласно 261-фз.  Данный показатель в 2014 году будет составлять 1052,05 кВт*ч на 1 чел.</t>
  </si>
  <si>
    <t>объем потребления электрической энергии в многоквартирных домах</t>
  </si>
  <si>
    <t>кВт. Ч</t>
  </si>
  <si>
    <t xml:space="preserve"> утверждайте показатели, пишите пояснительную записку</t>
  </si>
  <si>
    <t>число проживающих в многоквартирных домах, которым отпущена электрическая энергия</t>
  </si>
  <si>
    <t>144б.</t>
  </si>
  <si>
    <t>Гкал на 1 кв. метр общей площади</t>
  </si>
  <si>
    <t>Удельная величина потребления тепловой энергии в МКД в 2011 году составила 0,35 Гкал на 1 кв. метр общей площади, что выше прошлогоднего показателя на 0,12 Гкал. Такое ухудшение показателя объясняется тем, что отопительный сезон в 2011 году продлен в связи с погодными условиями. В плановом периоде показатель будет снижаться на 3 % ежегодно согласно 261- ФЗ.</t>
  </si>
  <si>
    <t>объем потребления тепловой энергии в многоквартирных домах</t>
  </si>
  <si>
    <t>общая площадь многоквартирных домов</t>
  </si>
  <si>
    <t>144в.</t>
  </si>
  <si>
    <t>куб. метров на 1 проживающего</t>
  </si>
  <si>
    <t>В 2011 году показатель потребления горячей воды уменьшился и составил 16,68 куб. метров на 1 проживающего за счет установления приборов учета потребления горячей воды. В дальнейшем планируется уменьшать данный показатель ежегодно на 3 % в соответствии с 261-ФЗ.</t>
  </si>
  <si>
    <t>объем потребления горячей воды в многоквартирных домах</t>
  </si>
  <si>
    <t>куб. метров</t>
  </si>
  <si>
    <t>число проживающих в многоквартирных домах, которым отпущена горячая вода</t>
  </si>
  <si>
    <t>144г.</t>
  </si>
  <si>
    <t>Удельная величина потребления холодной воды в многоквартирных домах уменьшилась на 17 %  и составила в 2011 году 50,13 куб. метров на 1 проживающего за счет установки приборов учета потребления холодной воды. В дальнейшем планируется уменьшать показатель на 3 % ежегодно в соответствии с 261-ФЗ.</t>
  </si>
  <si>
    <t>Удельная величина потребления холодной воды в многоквартирных домах уменьшилась на 17 %  и составила в 2011 году 50,13 куб. метров на 1 проживающего за счет установки приборов учета потребления холодной воды. В дальнейшем планируется уменьшать показатель на 3 % ежегодно в соответствии с 261-ФЗ.</t>
  </si>
  <si>
    <t>объем потребления холодной воды в многоквартирных домах</t>
  </si>
  <si>
    <t>число проживающих в многоквартирных домах, которым отпущена холодная вода</t>
  </si>
  <si>
    <t>144д.</t>
  </si>
  <si>
    <t>Удельная величина потребления природного газа в МКД в 2011 году составила 144,05 куб. метров на 1 проживающего. В прогнозируемом периоде планируется уменьшение показателя на 3 % ежегодно за счет внедрения энергосберегающих технологий согласно 261-ФЗ. </t>
  </si>
  <si>
    <t>Удельная величина потребления природного газа в МКД в 2011 году составила 144,05 куб. метров на 1 проживающего. В прогнозируемом периоде планируется уменьшение показателя на 3 % ежегодно за счет внедрения энергосберегающих технологий согласно 261-ФЗ.</t>
  </si>
  <si>
    <t>объем потребления природного газа в многоквартирных домах</t>
  </si>
  <si>
    <t>число проживающих в многоквартирных домах, которым отпущен природный газ</t>
  </si>
  <si>
    <t>145.</t>
  </si>
  <si>
    <t>Удельная величина потребления энергетических ресурсов муниципальными бюджетными учреждениями:</t>
  </si>
  <si>
    <t>145а.</t>
  </si>
  <si>
    <t>кВт. ч на 1 человека населения</t>
  </si>
  <si>
    <t>В 2011 году произошло небольшое снижение потребления электроэнергии на 1,44 кВт.ч. Потребление электроэнергии производится с учетом лимитов потребления топливно-энергетических ресурсов, согласованных с Министерством промышленности Удмуртской Республики. В динамике планируется ежегодное снижение потребления ресурсов на 3 %. В сфере энергоснабжения разработана и реализуется муниципальная целевая программа "Энергосбережение и повышение энергетической эффективности в муниципальном образовании "Юкаменский район" на 2010-2014 годы и целевые установки до 2020 года". Учреждениями проводится анализ потребляемых ресурсов, даются рекомендации по уменьшению потребления.</t>
  </si>
  <si>
    <t>объем потребленной (израсходованной) электрической энергии муниципальными бюджетными учреждениями</t>
  </si>
  <si>
    <t>тыс. кВт. Ч</t>
  </si>
  <si>
    <t>145б.</t>
  </si>
  <si>
    <t>В 2011 году произошел рост потребления теплоэнергии бюджетными учреждениями, объем потребления составил 11371,9 ГКал. Удельная величина потребления теплоэнергии на 1 кв метр площади увеличилась, так как произошло уменьшение площадей учреждений.</t>
  </si>
  <si>
    <t>объем потребленной (израсходованной) тепловой энергии муниципальными бюджетными учреждениями</t>
  </si>
  <si>
    <t>общая площадь муниципальных бюджетных учреждений</t>
  </si>
  <si>
    <t>145в.</t>
  </si>
  <si>
    <t>куб. метров на 1 человека населения</t>
  </si>
  <si>
    <t>Показатель удельной величины потребления горячей воды уменьшился на 0,72 куб.м. на 1 человека населения. В дальнейшем планируется планомерное уменьшение данного показателя.</t>
  </si>
  <si>
    <t>объем потребленной (израсходованной) горячей воды муниципальными бюджетными учреждениями</t>
  </si>
  <si>
    <t>145г.</t>
  </si>
  <si>
    <t>В 2011 году произошел рост потребления холодной воды, но в дальнейшем планируется ежегодное снижение показателя на 3 %. Запланировано уменьшение населения района, поэтому потребление на 1 жителя возрастает. </t>
  </si>
  <si>
    <t>объем потребленной (израсходованной) холодной воды муниципальными бюджетными учреждениями</t>
  </si>
  <si>
    <t>145д.</t>
  </si>
  <si>
    <t>Природный газ муниципальными бюджетными учреждениями не потребляется. В последующем потребление природного газа не планируется.</t>
  </si>
  <si>
    <t>объем потребленного (израсходованного) природного газа муниципальными бюджетными учреждениями</t>
  </si>
  <si>
    <t>X. Дополнительные показатели</t>
  </si>
  <si>
    <t>146.</t>
  </si>
  <si>
    <t>Доля населения, охваченного системой сбора и вывоза твердых бытовых отходов, в общем количестве населения, проживающего в муниципальном образовании</t>
  </si>
  <si>
    <t>По показателю отчитываются только городские округа (Постановление правительства УР от 03.05.2011г № 136)</t>
  </si>
  <si>
    <t>Численность населения, охваченного регулярной системой вывоза твердых бытовых отходов и мусора</t>
  </si>
  <si>
    <t>147.</t>
  </si>
  <si>
    <t>Доля извлечения вторичного сырья из общего объема образующихся бытовых и промышленных отходов</t>
  </si>
  <si>
    <t>Доля извлечения вторичного сырья из общего объема образующихся бытовых и промышленных отходов за 2011 г. равна 0, в связи с тем, что на территории Юкаменского района нет организаций, занимающихся переработкой твердобытовых отходов и сбором вторичного сырья. В планируемых значениях на трехлетний период к 2014 г. доля извлечения  вторичного сырья из общего объема образующихся бытовых и промышленных отходов будет составлять 2 % в связи с тем, что планируется открыть пункт по сбору вторичного сырья.</t>
  </si>
  <si>
    <t>Масса отходов, подвергшихся вторичной переработке за рассматриваемый период</t>
  </si>
  <si>
    <t>тонн</t>
  </si>
  <si>
    <t>Общая масса отходов, образующихся за рассматриваемый период</t>
  </si>
  <si>
    <t>148.</t>
  </si>
  <si>
    <t>Обеспеченность зелеными насаждениями общего пользования, за исключением государственного лесного фонда</t>
  </si>
  <si>
    <t>кв. м на 1 жителя</t>
  </si>
  <si>
    <t>Площадь зеленых насаждений общего пользования (без учета лесного фонда)</t>
  </si>
  <si>
    <t>кв.м</t>
  </si>
  <si>
    <t>149.</t>
  </si>
  <si>
    <t>Доля ликвидированных несанкционированных свалок бытовых отходов и мусора к общему числу несанкционированных свалок бытовых отходов и мусора на территории муниципального образования</t>
  </si>
  <si>
    <t>В 2011 году доля ликвидированных несанкционированных свалок составила 50 %, в  последующие годы планируется ликвидировать все несанкционированные свалки.</t>
  </si>
  <si>
    <t>В 2011 году на территории МО "Юкаменский район" выявлены  8 мест несанкционированного размещения отходов, из которых ликвидированы 4, что составляет 50% от общего количества выявленных несанкционированных свалок. В 2012г и на последующие годы муниципальным образование планируется выполнение  показателя 100%</t>
  </si>
  <si>
    <t>Количество ликвидированных несанкционированных свалок бытовых отходов и мусора на территории муниципального образования, за отчетный период</t>
  </si>
  <si>
    <t>шт.</t>
  </si>
  <si>
    <t>Общее количество несанкционированных свалок бытовых отходов и мусора, расположенных на территории муниципального образовании</t>
  </si>
  <si>
    <t>150.</t>
  </si>
  <si>
    <t>Общий объем расходов бюджета муниципального образования на благоустройство территории в расчете на 1 жителя</t>
  </si>
  <si>
    <t>руб./жителя</t>
  </si>
  <si>
    <t xml:space="preserve"> На 01.01.2012 года  количество проживающих в многоквартирных аварийных домах составляет 20 человек (9 домов).  Ввиду отсутствия финансирования в 2011 году на  реализацию 185-ФЗ, люди, подлежащие переселению, переходят на последующие годы, таким образом в плановом периоде 2012-2014 гг. ожидается рост показателя.</t>
  </si>
  <si>
    <t>численность учителей образовательных учреждений для детей дошкольного и младшего школьного возраста, расположенные в сельской местности и имеющие стаж работы от 2 до 5 лет</t>
  </si>
  <si>
    <t>численность учителей общеобразовательных учреждений, расположенные в городских поселениях и имеющие стаж работы до 2 лет</t>
  </si>
  <si>
    <t>численность учителей общеобразовательных учреждений, расположенные в сельской местности и имеющие стаж работы до 2 лет</t>
  </si>
  <si>
    <t>численность учителей общеобразовательных учреждений, расположенные в городских поселениях и имеющие стаж работы от 2 до 5 лет</t>
  </si>
  <si>
    <t>численность учителей общеобразовательных учреждений, расположенные в сельской местности и имеющие стаж работы от 2 до 5 лет</t>
  </si>
  <si>
    <t>численность учителей образовательных учреждений для детей дошкольного и младшего школьного возраста, расположенные в городских поселениях</t>
  </si>
  <si>
    <t>численность учителей образовательных учреждений для детей дошкольного и младшего школьного возраста, расположенные в сельской местности</t>
  </si>
  <si>
    <t>численность учителей общеобразовательных учреждений, расположенные в городских поселениях</t>
  </si>
  <si>
    <t>численность учителей общеобразовательных учреждений, расположенные в сельской местности</t>
  </si>
  <si>
    <t>77.</t>
  </si>
  <si>
    <t>Количество муниципальных общеобразовательных учреждений, расположенных в городской местности</t>
  </si>
  <si>
    <t>число образовательных учреждений для детей дошкольного и младшего школьного возраста, расположенных в городской местности</t>
  </si>
  <si>
    <t>число общеобразовательных учреждений, расположенных в городской местности</t>
  </si>
  <si>
    <t>78.</t>
  </si>
  <si>
    <t>Количество муниципальных общеобразовательных учреждений, расположенных в сельской местности</t>
  </si>
  <si>
    <t xml:space="preserve">Количество общеобразовательных учрежденийв 2011 году составило 14 ОУ за счет закрытия МОУ Шафеевской НОШ. </t>
  </si>
  <si>
    <t>число образовательных учреждений для детей дошкольного и младшего школьного возраста, расположенных в сельской местности</t>
  </si>
  <si>
    <t>число общеобразовательных учреждений, расположенных в сельской местности</t>
  </si>
  <si>
    <t>79.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</si>
  <si>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</si>
  <si>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Расходы на благоустройство территории в расчете на 1 жителя составили в 2011 году  213,90 рублей. В сравнении с 2010 годом расходы в  расчете на 1 жителя увеличились на 51 %. В прогнозном периоде ожидается рост показателя за счет увеличения выделенной суммы на благоустройство территории муниципального образования.</t>
  </si>
  <si>
    <t>Общая сумма бюджетных средств, израсходованная муниципальным образованием на благоустройство территории</t>
  </si>
  <si>
    <t>среднегодовая численность детей, занимающихся в дошкольных группах, в образовательных учреждениях для детей дошкольного и младшего школьного возраста (городская местность)</t>
  </si>
  <si>
    <t>среднегодовая численность обучающихся с ограниченными возможностями здоровья в образовательных учреждениях для детей дошкольного и младшего школьного возраста (городская местность)</t>
  </si>
  <si>
    <t>среднегодовая численность обучающихся в общеобразовательных учреждениях (городская местность)</t>
  </si>
  <si>
    <t>среднегодовая численность обучающихся с ограниченными возможностями здоровья в общеобразовательных учреждениях (городская местность)</t>
  </si>
  <si>
    <t>среднегодовая численность детей, занимающихся в дошкольных группах, в общеобразовательных учреждениях (городская местность)</t>
  </si>
  <si>
    <t>81.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</si>
  <si>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</si>
  <si>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 xml:space="preserve">Среднегодовая численность обучающихся в 2011 году составила 1097 человек, что ниже показателя 2010 года на 17 человек.Данный факт обусловлен снижением численности детей в возрасте 6,5 - 18 лет в муниципальном образовании "Юкаменский район". </t>
  </si>
  <si>
    <t>среднегодовая численность обучающихся в образовательных учреждениях для детей дошкольного и младшего школьного возраста (сельская местность)</t>
  </si>
  <si>
    <t>среднегодовая численность детей, занимающихся в дошкольных группах, в образовательных учреждениях для детей дошкольного и младшего школьного (сельская местность)</t>
  </si>
  <si>
    <t>среднегодовая численность обучающихся с ограниченными возможностями здоровья в образовательных учреждениях для детей дошкольного и младшего школьного возраста (сельская местность)</t>
  </si>
  <si>
    <t>среднегодовая численность обучающихся в общеобразовательных учреждениях (сельская местность)</t>
  </si>
  <si>
    <t>среднегодовая численность обучающихся с ограниченными возможностями здоровья в общеобразовательных учреждениях (сельская местность)</t>
  </si>
  <si>
    <t>среднегодовая численность детей, занимающихся в дошкольных группах, в общеобразовательных учреждениях (сельская местность)</t>
  </si>
  <si>
    <t>82.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</si>
  <si>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</si>
  <si>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В районе отмечается устойчивое снижение количества обучающихся детей в общеобразовательных учреждениях. Во многом в связи с ведением малоподвижного образа жизни (нет стремления заниматься физкультурой и спортом, распространение компьютеров) здоровье школьников ухудшается и поэтому отмечается прогрессирующее снижение доли детей 1 и 2 группы здоровья в общей численности обучающихся.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</si>
  <si>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</si>
  <si>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обучающихся в муниципальных общеобразовательных учреждениях</t>
  </si>
  <si>
    <t>83.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</si>
  <si>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</si>
  <si>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среднегодовая численность работников образовательных учреждений для детей дошкольного и младшего школьного возраста (городская местность)</t>
  </si>
  <si>
    <t>среднегодовая численность работников общеобразовательных учреждений (городская местность)</t>
  </si>
  <si>
    <t>84.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</si>
  <si>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</si>
  <si>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работников образовательных учреждений в 2011 году составила 325 человек, что на 20 человек ниже показателя 2010 года. Снижение данного показателя обусловлено ликвидацией и реорганизацией одного образовательного учреждения района.</t>
  </si>
  <si>
    <t>среднегодовая численность работников образовательных учреждений для детей дошкольного и младшего школьного возраста (сельская местность)</t>
  </si>
  <si>
    <t>среднегодовая численность работников общеобразовательных учреждений (сельская местность)</t>
  </si>
  <si>
    <t>85.</t>
  </si>
  <si>
    <t>Численность учителей муниципальных общеобразовательных учреждений, расположенных в городской местности (среднегодовая)</t>
  </si>
  <si>
    <t>среднегодовая численность учителей образовательных учреждений для детей дошкольного и младшего школьного возраста (городская местность)</t>
  </si>
  <si>
    <t>среднегодовая численность учителей общеобразовательных учреждений (городская местность)</t>
  </si>
  <si>
    <t>86.</t>
  </si>
  <si>
    <t>Численность учителей муниципальных общеобразовательных учреждений, расположенных в сельской местности (среднегодовая)</t>
  </si>
  <si>
    <t>Численность работников образовательных учреждений в 2011 году составила 325 человек, что на 20 человек ниже показателя 2010 года. Снижение данного показателя обусловлено ликвидацией одного образовательного учреждения района.</t>
  </si>
  <si>
    <t>среднегодовая численность учителей образовательных учреждений для детей дошкольного и младшего школьного возраста (сельская местность)</t>
  </si>
  <si>
    <t>среднегодовая численность учителей общеобразовательных учреждений (сельская местность)</t>
  </si>
  <si>
    <t>87.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</si>
  <si>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 муниципальных общеобразовательных учреждений, расположенных в городской местности (среднегодовая)</t>
  </si>
  <si>
    <t>среднегодовая численность педагогических работников, работающих с дошкольными группами, в образовательных учреждениях для детей дошкольного и младшего школьного возраста (городская местность)</t>
  </si>
  <si>
    <t>среднегодовая численность педагогических работников, работающие в классах для детей с ограниченными возможностями здоровья, в образовательных учреждениях для детей дошкольного и младшего школьного возраста (городская местность)</t>
  </si>
  <si>
    <t>среднегодовая численность педагогических работников дополнительного образования, работающих в образовательных учреждениях для детей дошкольного и младшего школьного возраста (городская местность)</t>
  </si>
  <si>
    <t>среднегодовая численность педагогических работников, работающих с дошкольными группами, в общеобразовательных учреждениях (городская местность)</t>
  </si>
  <si>
    <t>среднегодовая численность педагогических работников, работающих в классах для детей с ограниченными возможностями здоровья, в общеобразовательных учреждениях (городская местность)</t>
  </si>
  <si>
    <t>среднегодовая численность педагогических работников, дополнительного образования, работающих в общеобразовательных учреждениях (городская местность)</t>
  </si>
  <si>
    <t>среднегодовая численность учебно-вспомогательного персонала, работающих с дошкольными группами, в образовательных учреждениях (городская местность)</t>
  </si>
  <si>
    <t>88.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</si>
  <si>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 муниципальных общеобразовательных учреждений, расположенных в сельской местности (среднегодовая)</t>
  </si>
  <si>
    <t>Численность прочего персонала образовательных учреждений в 2011 году составила 174 человека, что на 25 человек ниже показателя 2010 года. Снижение данного показателя обусловлено ликвидацией одного образовательного учреждения района.</t>
  </si>
  <si>
    <t>среднегодовая численность педагогических работников, работающих с дошкольными группами, в образовательных учреждениях для детей дошкольного и младшего школьного возраста (сельская местность)</t>
  </si>
  <si>
    <t>Среднегодовая численность педагогических работников, работающие в классах для детей с ограниченными возможностями здоровья, в образовательных учреждениях для детей дошкольного и младшего школьного возраста (сельская местность)</t>
  </si>
  <si>
    <t>Среднегодовая численность педагогических работников дополнительного образования, работающих в образовательных учреждениях для детей дошкольного и младшего школьного возраста (сельская местность)</t>
  </si>
  <si>
    <t>среднегодовая численность педагогических работников, работающих с дошкольными группами, в общеобразовательных учреждениях (сельская местность)</t>
  </si>
  <si>
    <t>Среднегодовая численность педагогических работников, работающих в классах для детей с ограниченными возможностями здоровья, в общеобразовательных учреждениях (сельская местность)</t>
  </si>
  <si>
    <t>Среднегодовая численность педагогических работников, дополнительного образования, работающих в общеобразовательных учреждениях (сельская местность)</t>
  </si>
  <si>
    <t>среднегодовая численность учебно-вспомогательного персонала, работающих с дошкольными группами, в образовательных учреждениях (сельская местность)</t>
  </si>
  <si>
    <t>89.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</si>
  <si>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</si>
  <si>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среднегодовое число классов и классов-комплектов в образовательных учреждениях для детей дошкольного и младшего школьного возраста (городская местность)</t>
  </si>
  <si>
    <t>среднегодовое число классов и классов-комплектов для детей с ограниченными возможностями здоровья в образовательных учреждениях для детей дошкольного и младшего школьного возраста (городская местность)</t>
  </si>
  <si>
    <t>среднегодовое число классов и классов-комплектов в общеобразовательных учреждениях (городская местность)</t>
  </si>
  <si>
    <t>среднегодовое число классов и классов-комплектов для детей с ограниченными возможностями здоровья в общеобразовательных учреждениях (городская местность)</t>
  </si>
  <si>
    <t>90.</t>
  </si>
  <si>
    <t>Количество классов в муниципальных общеобразовательных учреждениях, расположенных в сельской местности (среднегодовое)</t>
  </si>
  <si>
    <t>В 2011 году количество классов муниципальных общеобразовательных учреждений  составило 101. Данный показатель снижен за счет ликвидации образовательного учреждения.</t>
  </si>
  <si>
    <t>среднегодовое число классов и классов-комплектов в образовательных учреждениях для детей дошкольного и младшего школьного возраста (сельская местность)</t>
  </si>
  <si>
    <t>среднегодовое число классов и классов-комплектов для детей с ограниченными возможностями здоровья в образовательных учреждениях для детей дошкольного и младшего школьного возраста (сельская местность)</t>
  </si>
  <si>
    <t>среднегодовое число классов и классов-комплектов в общеобразовательных учреждениях (сельская местность)</t>
  </si>
  <si>
    <t>среднегодовое число классов и классов-комплектов для детей с ограниченными возможностями здоровья в общеобразовательных учреждениях (сельская местность)</t>
  </si>
  <si>
    <t>91.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</si>
  <si>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</si>
  <si>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Средняя стоимость содержания одного класса составила в 2011 году 135569,49 руб., что выше прошлогоднего показателя на 32 %. Это обусловлено ростом тарифов на  коммунальные услуги, а также финансированием расходов по программе "Модернизация системы образования".</t>
  </si>
  <si>
    <t>РБН - бюджетные расходы образовательных учреждений для детей дошкольного и младшего школьного возраста</t>
  </si>
  <si>
    <t>РВН - расходы, осуществляемые за счет внебюджетных источников финансирования образовательных учреждений для детей дошкольного и младшего школьного возраста</t>
  </si>
  <si>
    <t>ОТБН - бюджетные расходы на оплату труда и начисления на оплату образовательных учреждений для детей дошкольного и младшего школьного возраста</t>
  </si>
  <si>
    <t>ОТВН - расходы, осуществляемые за счет внебюджетных источников финансирования, на оплату труда и начисления на оплату образовательных учреждений для детей дошкольного и младшего школьного возраста</t>
  </si>
  <si>
    <t>РБО - бюджетные расходы общеобразовательных учреждений</t>
  </si>
  <si>
    <t>РВО - расходы, осуществляемые за счет внебюджетных источников финансирования, общеобразовательных учреждений</t>
  </si>
  <si>
    <t>ОТБО - бюджетные расходы на оплату труда и начисления на оплату общеобразовательных учреждений</t>
  </si>
  <si>
    <t>ОТВО - расходы, осуществляемые за счет внебюджетных источников финансирования, на оплату труда и начисления на оплату общеобразовательных учреждений</t>
  </si>
  <si>
    <t>КН - среднегодовое число классов и классов-комплектов в образовательных учреждениях для детей дошкольного и младшего школьного возраста</t>
  </si>
  <si>
    <t>КНК - среднегодовое число классов и классов-комплектов для детей с ограниченными возможностями здоровья в образовательных учреждениях для детей дошкольного и младшего школьного возраста</t>
  </si>
  <si>
    <t>КО - среднегодовое число классов и классов-комплектов в общеобразовательных учреждениях</t>
  </si>
  <si>
    <t>КОК - среднегодовое число классов и классов-комплектов для детей с ограниченными возможностями здоровья в общеобразовательных учреждениях</t>
  </si>
  <si>
    <t>92.</t>
  </si>
  <si>
    <t>Общий объем расходов бюджета муниципального образования на общее образование</t>
  </si>
  <si>
    <t>Расходы бюджета МО «Юкаменский район» на общее образование в 2011 году составили 88088,0 тыс.руб. Расходы на общее образование увеличились по сравнению с 2010 годом на 15013,0 тыс.руб. или на 20 %. Увеличение расходов обусловлено повышением заработной платы на 6,5% с 1 июня и с 1 октября, а также  с 1 сентября педагогическим работникам на 30%, поступлением дополнительных средств на модернизацию систем общего образования, на ремонт Юкаменской средней школы, ростом потребительских цен на материальные затраты и коммунальные услуги.   </t>
  </si>
  <si>
    <t>93.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</si>
  <si>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</si>
  <si>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Бюджетные инвестиции на увеличение стоимости основных средств составили 4814,0 тыс.руб. или 5,5% от всех расходов на общее образование. В сравнении с 2010 годом расходы увеличились на 4283,0 тыс.руб. в связи с капитальным ремонтом Юкаменской средней школы.</t>
  </si>
  <si>
    <t>94.</t>
  </si>
  <si>
    <t>Общий объем расходов бюджета муниципального образования на общее образование в части текущих расходов</t>
  </si>
  <si>
    <t>        На текущие расходы в 2010 году израсходовано 83069,0 тыс.руб., в сравнении с 2010 годом расходы увеличились на 11% или на 8525,0 тыс.руб. Увеличение расходов обусловлено поступлением дополнительных средств на модернизацию систем общего образования, на ремонт Юкаменской средней школы, ростом потребительских цен на материальные затраты и коммунальные услуги.</t>
  </si>
  <si>
    <t>95.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</si>
  <si>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</si>
  <si>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 xml:space="preserve">На оплату труда  и начислений на оплату труда расходы составили 49415,0 тыс.руб. или 56% от всех расходов на образование.
В 2011 году выплаты  за классное руководство в общеобразовательных школах  составили 1247,0 тыс.руб.
</t>
  </si>
  <si>
    <t>96.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</si>
  <si>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</si>
  <si>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нормативное подушевое финансирование, составило 14 ОУ (100 % от общего количества).</t>
  </si>
  <si>
    <t>число образовательных учреждений для детей дошкольного и младшего школьного возраста, переведенных на нормативное подушевое финансирование</t>
  </si>
  <si>
    <t>число общеобразовательных учреждений, переведенных на нормативное подушевое финансирование</t>
  </si>
  <si>
    <t>97.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</si>
  <si>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</si>
  <si>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 xml:space="preserve">В 2011 году количество ОУ, переведенных на новую систему оплаты труда, составило 14 школ (100% общеобразовательных учреждений района). </t>
  </si>
  <si>
    <t>число образовательных учреждений для детей дошкольного и младшего школьного возраста, переведенных на новую (отраслевую) систему оплаты труда, ориентированную на результат</t>
  </si>
  <si>
    <t>число общеобразовательных учреждений, переведенных на новую (отраслевую) систему оплаты труда, ориентированную на результат</t>
  </si>
  <si>
    <t>98.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</si>
  <si>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</si>
  <si>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2011 году в возрасте 5-18 лет, получающих услуги по дополнительному образованию  в сравнении с 2010 годом уменьшилось на 179 человек. Данный факт обусловлен снижением численности детей в возрасте 5-18 лет в муниципальном образовании "Юкаменский район". В 2011 году в детской школе искусств обучается на 11 человек больше, чем в 2010 году, в 2012 году численность обучающихся детей составляет  100 человек.</t>
  </si>
  <si>
    <t>в организациях, подведомственных Министерству образования УР</t>
  </si>
  <si>
    <t>в организациях, подведомственных Министерству культуры, печати и информации УР (музыкальные школы)</t>
  </si>
  <si>
    <t>в организациях, подведомственных Министерство по физической культуре, спорту и туризму УР (спортивные школы)</t>
  </si>
  <si>
    <t>В Юкаменском районе спортивные учреждения подведомственны Министерству образования УР.     </t>
  </si>
  <si>
    <t>99.</t>
  </si>
  <si>
    <t>Численность детей в возрасте 5 - 18 лет в городском округе (муниципальном районе)</t>
  </si>
  <si>
    <t>Численность детей от 5 до 18 лет в 2011 году сократилась на 345 человек. Это объясняется низкой рождаемостью. В плановом периоде ожидается рост показателя за счет достижения возраста 5 лет детей, родившихся в период высокой рождаемости, наблюдавшейся в районе в 2007-2009 гг.</t>
  </si>
  <si>
    <t>100.</t>
  </si>
  <si>
    <t>Общий объем расходов бюджета муниципального образования на дополнительное образование</t>
  </si>
  <si>
    <t>     Расходы бюджета МО «Юкаменский район» на дополнительное образование в 2011 году составили 6114,0 тыс.руб. Расходы на дополнительное образование по сравнению с 2010 годом увеличились на 592,0 тыс.руб. или на 11%. Увеличение расходов обусловлено повышением заработной платы на 6,5% с 1 июня и с 1 октября, а также с 1 сентября педагогическим работникам на 30%, ростом потребительских цен на материальные затраты и коммунальные услуги.</t>
  </si>
  <si>
    <t>101.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</si>
  <si>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</si>
  <si>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В 2011 году учреждениями дополнительного образования приобретены стулья, магнитофон и музыкальный центр. </t>
  </si>
  <si>
    <t>102.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</si>
  <si>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</si>
  <si>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      На оплату труда  и начислений на оплату труда расходы составили 5551,0 тыс.руб. или 91% от всех расходов на дополнительное образование. В сравнении с 2010 годом расходы увеличились на 656,0 тыс.руб. или на 13%.</t>
  </si>
  <si>
    <t>V. Физическая культура и спорт</t>
  </si>
  <si>
    <t>103.</t>
  </si>
  <si>
    <t>Численность лиц, систематически занимающегося физической культурой и спортом</t>
  </si>
  <si>
    <t>За счет проведения комплексных спартакиад среди различных групп населения: детские сады, общеобразовательные школы, организации и предприятия района, среди инвалидов и пенсионеров</t>
  </si>
  <si>
    <t>104.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</si>
  <si>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</si>
  <si>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104а.</t>
  </si>
  <si>
    <t>спортивными залами</t>
  </si>
  <si>
    <t>строительство спортивных залов не планируется. Увеличение показателя произошло из-за уменьшения численности населения</t>
  </si>
  <si>
    <t>Фактическая обеспеченность спортивными залами в городском округе (муниципальном районе)</t>
  </si>
  <si>
    <t>тыс. кв. метров на 10 тыс. человек населения</t>
  </si>
  <si>
    <t>Нормативная обеспеченность спортивными залами в городском округе (муниципальном районе)</t>
  </si>
  <si>
    <t>104б.</t>
  </si>
  <si>
    <t>плоскостными спортивными сооружениями</t>
  </si>
  <si>
    <t xml:space="preserve">Ежегодно планируется строительство 1-2 спортивных площадок </t>
  </si>
  <si>
    <t>Фактическая обеспеченность плоскостными сооружениями в городском округе (муниципальном районе)</t>
  </si>
  <si>
    <t>Нормативная обеспеченность плоскостными сооружениями в городском округе (муниципальном районе)</t>
  </si>
  <si>
    <t>104в.</t>
  </si>
  <si>
    <t>плавательными бассейнами</t>
  </si>
  <si>
    <t>на территории муниципального образования бассейнов нет</t>
  </si>
  <si>
    <t>Фактическая обеспеченность плавательными бассейнами в городском округе (муниципальном районе)</t>
  </si>
  <si>
    <t>тыс. кв. метров зеркала воды на 10 тыс. человек населения</t>
  </si>
  <si>
    <t>Нормативная обеспеченность плавательными бассейнами в городском округе (муниципальном районе)</t>
  </si>
  <si>
    <t>105.</t>
  </si>
  <si>
    <t>Общий объем расходов бюджета муниципального образования на физическую культуру и спорт</t>
  </si>
  <si>
    <t>Расходы бюджета МО «Юкаменский район» на физическую культуру и спорт  в 2011 году составили  1004,0 тыс.руб. Увеличение расходов по сравнению с 2010 годом составило 42 %.</t>
  </si>
  <si>
    <t>VI. Жилищное строительство и обеспечение граждан жильем</t>
  </si>
  <si>
    <t>106.</t>
  </si>
  <si>
    <t>Общая площадь жилых помещений, приходящаяся в среднем на одного жителя - всего</t>
  </si>
  <si>
    <t>Общая площадь жилищного фонда в 2011 году уменьшилась из-за сноса ветхого жилья. Показатель общей площади в расчете на численность населения увеличивается за счет сокращения среднегодовой численности жителей района. В плановом периоде показатель будет расти за счет ввода жилых помещений, построенных населением в каждом плановом году.</t>
  </si>
  <si>
    <t>площадь всего жилищного фонда на конец годапо данным формы № 1-жилфонд</t>
  </si>
  <si>
    <t>106а.</t>
  </si>
  <si>
    <t>в том числе введенная в действие за год</t>
  </si>
  <si>
    <t>кв.метров</t>
  </si>
  <si>
    <t>В 2011 году введено в действие 0,26 кв. метров. Ввод осуществлялся за счет индивидуального строительства. В 2012 году планируется ввести 1300 кв. метров.</t>
  </si>
  <si>
    <t>Общая площадь жилых помещений в жилых и нежилых зданиях, введенных в действие за год организациями-застройщиками по данным формы № С-1</t>
  </si>
  <si>
    <t>Общая площадь жилых помещений в жилых домах, построенных населением за год по данным формы №1-ИЖС</t>
  </si>
  <si>
    <t>107.</t>
  </si>
  <si>
    <t>Число жилых квартир в расчете на 1 тыс. человек населения - всего</t>
  </si>
  <si>
    <t>Общее число жилых квартир в 2011 году уменьшилось в связи о сносом ветхого жилья. Показатель числа жилых квартир, рассчитанный на 1 тыс. человек населения увеличился за счет сокращения среднегодовой численности населения. В дальнейшем показатель будет увеличиваться как за счет ввода жилых домов, построенных населением, так и в связи с сокращением среднегодовой численности населения.</t>
  </si>
  <si>
    <t>общее число жилых квартир в многоквартирных жилых домах и индивидуальных жилых домах</t>
  </si>
  <si>
    <t>107а.</t>
  </si>
  <si>
    <t>в том числе введенных в действие за год</t>
  </si>
  <si>
    <t>В 2011 году показатель в 2 раза ниже, чем в 2010 году, так как не было переселения граждан района из аварийного ветхого жилья, согласно 185-ФЗ.</t>
  </si>
  <si>
    <t>В 2011 году показатель в 2 раза ниже, чем в 2010 году, так как не было переселения граждан района из аварийного ветхого жилья, согласно 185-ФЗ.</t>
  </si>
  <si>
    <t>Количество жилых помещений (квартир) в жилых и нежилых зданиях, введенных в действие за год организациями-застройщиками, по данным формы №С-1</t>
  </si>
  <si>
    <t>Количество жилых помещений квартир, построенных населением, по данным формы №1-ИЖС</t>
  </si>
  <si>
    <t>108.</t>
  </si>
  <si>
    <t>Объем жилищного строительства, предусмотренный в соответствии с выданными разрешениями на строительство жилых зданий:</t>
  </si>
  <si>
    <t>108а.</t>
  </si>
  <si>
    <t>общая площадь жилых помещений</t>
  </si>
  <si>
    <t>В 2011 году не было строительства многоквартирных домов и в последующий период не планируется как за счет Региональной адресной программы по переселению граждан из аварийного жилищного фонда, так и за счет частного капитала.</t>
  </si>
  <si>
    <t>108б.</t>
  </si>
  <si>
    <t>число жилых квартир</t>
  </si>
  <si>
    <t>109.</t>
  </si>
  <si>
    <t>Год утверждения или внесения последних изменений:</t>
  </si>
  <si>
    <t>109а.</t>
  </si>
  <si>
    <t>в генеральный план городского округа (схему территориального планирования муниципального района)</t>
  </si>
  <si>
    <t>год</t>
  </si>
  <si>
    <t>Схема территориального планирования муниципального образования "Юкаменский район" утверждена Решением Совета Депутатов МО "Юкаменский район" от 23 декабря 2010 года № 263. Правила землепользования и застройки административного центра муниципального района планируется утвердить в 2013 году.</t>
  </si>
  <si>
    <t>109б.</t>
  </si>
  <si>
    <t>в правила землепользования и застройки городского округа (муниципального района)</t>
  </si>
  <si>
    <t>109в.</t>
  </si>
  <si>
    <t>в комплексную программу развития коммунальной инфраструктуры</t>
  </si>
  <si>
    <t>VII. Жилищно-коммунальное хозяйство</t>
  </si>
  <si>
    <t>110.</t>
  </si>
  <si>
    <t>Удовлетворенность населения жилищно-коммунальными услугами</t>
  </si>
  <si>
    <t>процентов от числа опрошенных</t>
  </si>
  <si>
    <t>Удовлетворенность населения жилищно-коммунальными услугами по результатам анкетирования составила 47,6%. На период 2012-2014 годов ожидается рост показателя. С целью повышения показателя будут проведены мероприятия согласно программе "Реформирование и модернизация жилищно-коммунального хозяйства Юкаменского района УР на 2009-2012 гг." и программы комплексного развития систем коммунальной инфраструктуры Юкаменского района на 2011-2015 гг.</t>
  </si>
  <si>
    <t>111.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</si>
  <si>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</si>
  <si>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111а.</t>
  </si>
  <si>
    <t>непосредственное управление собственниками помещений в многоквартирном доме</t>
  </si>
  <si>
    <t>Количество многоквартирных домов, управление которыми осуществляют собственники помещений уменьшилось в связи со сносом 2 ветхих многоквартирных домов. По прочим показателям изменений нет и не планируется.</t>
  </si>
  <si>
    <t>количество многоквартирных домов по городскому округу (муниципальному району), управление которыми осуществляют собственники помещений</t>
  </si>
  <si>
    <t>111б.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</si>
  <si>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</si>
  <si>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количество многоквартирных домов по городскому округу (муниципальному району), управление которыми осуществляется товариществом собственников жилья либо жилищным кооперативом или иным специализированным потребительским кооперативом</t>
  </si>
  <si>
    <t>111в.</t>
  </si>
  <si>
    <t>управление муниципальным или государственным учреждением либо предприятием</t>
  </si>
  <si>
    <t>количество многоквартирных домов по городскому округу (муниципальному району), управление которыми осуществляется муниципальным или государственным учреждением либо предприятием</t>
  </si>
  <si>
    <t>111г.</t>
  </si>
  <si>
    <t>управление управляющей организацией частной формы собственности</t>
  </si>
  <si>
    <t>количество многоквартирных домов по городскому округу (муниципальному району), управление которыми осуществляется управляющей организацией частной формы собственности</t>
  </si>
  <si>
    <t>111д.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</si>
  <si>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</si>
  <si>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количество многоквартирных домов по городскому округу (муниципальному району), управление которыми осуществляется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</si>
  <si>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общее количество многоквартирных домов по городскому округу (муниципальному району), собственники помещений в которых должны выбрать способ управления данными домами</t>
  </si>
  <si>
    <t>112.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</si>
  <si>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</si>
  <si>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На территории муниципального образования коммунальные услуги оказывают 3 частные организации: ООО "Жилком", РОАО "Удмуртгаз", ОАО "Удмуртэнерго".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</si>
  <si>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</si>
  <si>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</si>
  <si>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113.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</si>
  <si>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</si>
  <si>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С 2010 года в муниципальном образовании управление многоквартирными домами и оказанием услуг по содержанию  и  ремонту общего имущества в многоквартирных домах осуществляет ООО "Жилком" и ее доля на рынке данных услуг составляет 100 %.</t>
  </si>
  <si>
    <t>количество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</si>
  <si>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Показатель: I. Экономическое развитие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</si>
  <si>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</si>
  <si>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</si>
  <si>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</si>
  <si>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</si>
  <si>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</si>
  <si>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</si>
  <si>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</si>
  <si>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</si>
  <si>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</si>
  <si>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</si>
  <si>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</si>
  <si>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</si>
  <si>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</si>
  <si>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</si>
  <si>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</si>
  <si>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</si>
  <si>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</si>
  <si>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</si>
  <si>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</si>
  <si>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</si>
  <si>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</si>
  <si>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</si>
  <si>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</si>
  <si>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</si>
  <si>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</si>
  <si>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г. Ижевск</t>
  </si>
  <si>
    <t>г. Воткинск</t>
  </si>
  <si>
    <t>г. Глазов</t>
  </si>
  <si>
    <t>г. Можга</t>
  </si>
  <si>
    <t>г. Сарапул</t>
  </si>
  <si>
    <t>В 2011 году произошло увеличение показателя. В плановом периоде 2012-2014 гг. показатель должен увеличиться за счет  установки приборов учета холодного водоснабжения на объектах социальной сферы и общедомовых приборов учета на МКД в ходе реализации 261-ФЗ. Полный переход на приборный учет холодной воды невозможен, так как часть населения потребляет воду из уличных водоразборных колонок.</t>
  </si>
  <si>
    <t>В 2011 году произошло увеличение показателя. В плановом периоде 2012-2014 гг. показатель должен увеличиться за счет  установки приборов учета холодного водоснабжения на объектах социальной сферы и общедомовых приборов учета на МКД в ходе реализации 261-ФЗ. Полный переход на приборный учет холодной воды невозможен, так как часть населения потребляет воду из уличных водоразборных колонок.</t>
  </si>
  <si>
    <t>ЗПОКБ – фонд начисленной заработной платы педагогического персонала, работающего в классах для детей с ограниченными возможностями здоровья, общеобразовательных учреждений, начисленная из бюджетных и внебюджетных источников финансирования</t>
  </si>
  <si>
    <t>ЗПДВ – фонд начисленной заработной платы учителей работающих с дошкольными группами, в образовательных учреждениях, начисленная из бюджетных и внебюджетных источников финансирования</t>
  </si>
  <si>
    <t>РН- среднегодовая численность работников образовательных учреждений для детей дошкольного и младшего школьного возраста</t>
  </si>
  <si>
    <t>ПНД - среднегодовая численность педагогов дополнительного образования образовательных учреждений для детей дошкольного и младшего школьного возраста</t>
  </si>
  <si>
    <t>ПНВ - среднегодовая численность воспитателей, работающие с дошкольными группами, образовательных учреждений для детей дошкольного и младшего школьного возраста</t>
  </si>
  <si>
    <t>ПНК - среднегодовая численность педагогического персонала, работающего в классах для детей с ограниченными возможностями здоровья, образовательных учреждений для детей дошкольного и младшего школьного возраста</t>
  </si>
  <si>
    <t>РО - среднегодовая численность работников общеобразовательных учреждений</t>
  </si>
  <si>
    <t>ПОД - среднегодовая численность педагогов дополнительного образования общеобразовательных учреждений</t>
  </si>
  <si>
    <t>ПОВ - среднегодовая численность воспитателей, работающие с дошкольными группами, общеобразовательных учреждений</t>
  </si>
  <si>
    <t>ПОК - среднегодовая численность педагогического персонала, работающего в классах для детей с ограниченными возможностями здоровья, общеобразовательных учреждений</t>
  </si>
  <si>
    <t>РДВ - среднегодовая численность учебно-вспомогательного персонала, работающих с дошкольными группами, в образовательных учреждениях</t>
  </si>
  <si>
    <t>30г.</t>
  </si>
  <si>
    <t>муниципальных учреждений здравоохранения:</t>
  </si>
  <si>
    <t>Рост  средней заработной платы в сфере здравоохранения составил 107,5 %. Плановые показатели приведены с учетом данных  для формирования бюджета на 3 года.</t>
  </si>
  <si>
    <t>Согласны сМО Юкаменский район</t>
  </si>
  <si>
    <t>общее число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</si>
  <si>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114.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</si>
  <si>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</si>
  <si>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114а.</t>
  </si>
  <si>
    <t>электрическая энергия</t>
  </si>
  <si>
    <t>Приборы учета электрической энергии установлены у всех потребителей электрической энергии, поэтому показатель доли электрической энергии, расчеты за потребление которой осуществляются на основании приборов учета, составляет 100 %.</t>
  </si>
  <si>
    <t>объем электрической энергии, счет за которую выставлен по показаниям приборов учета, установленных у потребителей</t>
  </si>
  <si>
    <t>тыс. кВт. час</t>
  </si>
  <si>
    <t>общий объем электрической энергии, отпущенной потребителям</t>
  </si>
  <si>
    <t>114б.</t>
  </si>
  <si>
    <t>тепловая энергия</t>
  </si>
  <si>
    <t>Снижение показателя в 2011 году обусловлено увеличением общего объема отпущенной теплоэнергии за счет передачи на баланс теплоснабжающей организации 2 котельных. С момента передачи котельных учреждения образования заключают договора с теплоснабжающей организацией на поставку тепловой энергии. До этого момента учреждения образования закупали уголь для своих котельных.  В 2012 году согласно 261-ФЗ запланирована установка счетчиков у потребителей теплоэнергии с объемом потребления теплоэнергии более 0,2 Гкал в час. 
В дальнейшем планируется ежегодное уменьшение потребления теплоэнергии на 3%.</t>
  </si>
  <si>
    <t xml:space="preserve">Снижение показателя в 2011 году обусловлено увеличением общего объема отпущенной теплоэнергии за счет передачи на баланс теплоснабжающей организации 2 котельных. С момента передачи котельных учреждения образования заключают договора с теплоснабжающей организацией на поставку тепловой энергии. До этого момента учреждения образования закупали уголь для своих котельных.  В 2012 году согласно 261-ФЗ запланирована установка счетчиков у потребителей теплоэнергии с объемом потребления теплоэнергии более 0,2 Гкал в час. </t>
  </si>
  <si>
    <t>объем тепловой энергии, счет за которую выставлен по показаниям приборов учета, установленных у потребителей</t>
  </si>
  <si>
    <t>Гкал</t>
  </si>
  <si>
    <t>В дальнейшем планируется ежегодное уменьшение потребления теплоэнергии на 3%.</t>
  </si>
  <si>
    <t>общий объем тепловой энергии, отпущенной потребителям</t>
  </si>
  <si>
    <t>114в.</t>
  </si>
  <si>
    <t>горячая вода</t>
  </si>
  <si>
    <t>В 2011 году показатель составил 15,05 %. В плановом периоде 2012-2014 гг. показатель должен увеличиться до 100% за счет установки приборов учета горячего водоснабжения на объектах социальной сферы и общедомовых приборов учета на МКД в ходе реализации 261-ФЗ.</t>
  </si>
  <si>
    <t>общий объем горячей воды, счет за которую выставлен по показаниям приборов учета, установленных у потребителей</t>
  </si>
  <si>
    <t>тыс. куб. метров</t>
  </si>
  <si>
    <t>общий объем горячей воды, отпущенной потребителям</t>
  </si>
  <si>
    <t>114г.</t>
  </si>
  <si>
    <t>холодная вода</t>
  </si>
  <si>
    <t>Процент охвата в 2011 году составил 78,4 %, что значительно выше, чем в 2010 году- 73,8%. Более 2 лет не осмотрены 682 человека. В последующие годы охват профилактическими осмотрами ожидается на уровне не менее 80%, особое внимание будет уделяться лицам, не осмотренным 2 года и более, и проведению бактериоскопических исследований больных, прикованных к постели</t>
  </si>
  <si>
    <t>% охвата в 2011 году составил 81,2%, что значительно выше, чем в 2010 году- 73,8%. Более 2 лет не осмотрены 682 человека. В последующие годы планируется достичь уровня не менее 80%, особое внимание будет уделяться лицам, не осмотренным 2 года и более и проведению бактериоскопических исследований, прикованных к постели</t>
  </si>
  <si>
    <t>население в возрастной группе 18 лет и старше, охваченного профилактическими осмотрами на туберкулез</t>
  </si>
  <si>
    <t>общая численность населения данной возрастной группы в городском округе (муниципальном районе)</t>
  </si>
  <si>
    <t>33.</t>
  </si>
  <si>
    <t>Охват населения (17 лет и старше) профилактическими осмотрами на злокачественные новообразования</t>
  </si>
  <si>
    <t>В 2011 году онкологическая заболеваемость составила 305,4 случаев на 100 тыс.населения, что ниже чем в 2010 г.- 436,3 случаев. Запущенность составила 20,0% (по УР- 21,6%). В последующие годы, благодаря активизации работы медицинских работников первичного звена, планируется довести онкозаболеваемость до среднереспубликанских показателей.</t>
  </si>
  <si>
    <t>Охват составил 75% (в 2010г.-73,8%). В 2011 году онкологическая заболеваемость составила 305,4 случаев на 100 тыс.населения, что ниже чем в 2010 г.- 436,3 случаев. Запущенность составила 20,0% (по УР- 21,6%). В последующие годы, благодаря активизации работы медицинских работников первичного звена, планируется довести онкозаболеваемость до среднереспубликанских показателей.</t>
  </si>
  <si>
    <t>население в возрастной группе 18 лет и старше, охваченного профилактическими осмотрами на злокачественные новообразования</t>
  </si>
  <si>
    <t>34.</t>
  </si>
  <si>
    <t>Число амбулаторных учреждений, имеющих медицинское оборудование в соответствии с табелем оснащения</t>
  </si>
  <si>
    <t>Число муниципальных медицинских учреждений: имеющих медицинское оборудование в соответствии с табелем оснащения-1</t>
  </si>
  <si>
    <t>35.</t>
  </si>
  <si>
    <t>Общее число амбулаторных учреждений городского округа (муниципального района)</t>
  </si>
  <si>
    <t>Общее число амбулаторных учреждений муниципального района- 3</t>
  </si>
  <si>
    <t>36.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</si>
  <si>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</si>
  <si>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 применяющих стандарты оказания медицинской помощи- 1</t>
  </si>
  <si>
    <t>37.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</si>
  <si>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</si>
  <si>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 переведенных на новую отраслевую систему оплаты труда, ориентированную на результат- 1</t>
  </si>
  <si>
    <t>38.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</si>
  <si>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</si>
  <si>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страхования- 1.</t>
  </si>
  <si>
    <t>39.</t>
  </si>
  <si>
    <t>Число муниципальных медицинских учреждений городского округа (муниципального района)</t>
  </si>
  <si>
    <t xml:space="preserve">Число муниципальных медицинских учреждений муниципального района- 1.
 Все лечебно-профилактические учреждения района применяют в работе медико-экономические стандарты оказания медицинской помощи. До конца 2012 года перевод на другие системы оплаты труда не планируется.
</t>
  </si>
  <si>
    <t>40.</t>
  </si>
  <si>
    <t>Число случаев смерти лиц в возрасте до 65 лет - всего</t>
  </si>
  <si>
    <t>случаев на 100 тыс. человек населения</t>
  </si>
  <si>
    <t>Число случаев смерти в возрасте до 65 лет в 2010 году составил 75 человек, что на 9 человек больше, чем в 2010 году. Умерли на дому 52 чел., в т.ч. от инсультов-5, не было смертности на дому от инфаркта миокарда. В последующие годы ожидается снижение смертности на дому от инсульта, т.к. на сегодняшний день все население района охвачено участковостью. В первые сутки в стационаре умер 1 человек в возрасте до 65 лет, а именно от инсульта. Данный показатель не превышает среднереспубликанский уровень и в последующие годы планируется сохранить на том же уровне.</t>
  </si>
  <si>
    <t>число случаев смерти до 65 лет всего</t>
  </si>
  <si>
    <t>случаев</t>
  </si>
  <si>
    <t>численность населения в возрасте до 65 лет на начало отчетного года</t>
  </si>
  <si>
    <t>40а.</t>
  </si>
  <si>
    <t>на дому</t>
  </si>
  <si>
    <t>число случаев смерти до 65 лет на дому</t>
  </si>
  <si>
    <t>40а1.</t>
  </si>
  <si>
    <t>от инфаркта миокарда</t>
  </si>
  <si>
    <t>число случаев смерти до 65 лет на дому от инфаркта миокарда</t>
  </si>
  <si>
    <t>40а2.</t>
  </si>
  <si>
    <t>от инсульта</t>
  </si>
  <si>
    <t>число случаев смерти до 65 лет на дому от инсульта</t>
  </si>
  <si>
    <t>40б.</t>
  </si>
  <si>
    <t>в первые сутки в стационаре - всего</t>
  </si>
  <si>
    <t>число случаев смерти до 65 лет в стационаре</t>
  </si>
  <si>
    <t>40б1.</t>
  </si>
  <si>
    <t>число случаев смерти до 65 лет в стационаре от инфаркта миокарда</t>
  </si>
  <si>
    <t>40б2.</t>
  </si>
  <si>
    <t>число случаев смерти до 65 лет в стационаре от инсульта</t>
  </si>
  <si>
    <t>41.</t>
  </si>
  <si>
    <t>Число случаев смерти детей до 18 лет - всего</t>
  </si>
  <si>
    <t>В 2011 г. умер 1 ребенок в возрасте 12 лет с онкологическим заболеванием головного мозга. 1 подросток в возрасте 16 лет совершил суицид через повешение.</t>
  </si>
  <si>
    <t>Число случаев смерти детей до 18 лет – всего</t>
  </si>
  <si>
    <t>Численность детей до 18 лет по муниципальному образованию</t>
  </si>
  <si>
    <t>41а.</t>
  </si>
  <si>
    <t>Число случаев смерти детей до 18 лет на дому</t>
  </si>
  <si>
    <t>41б.</t>
  </si>
  <si>
    <t>в первые сутки в стационаре</t>
  </si>
  <si>
    <t>Число случаев смерти детей до 18 лет в первые сутки в стационаре</t>
  </si>
  <si>
    <t>42.</t>
  </si>
  <si>
    <t>Число работающих (физических лиц) в муниципальных учреждениях здравоохранения в расчете на 10 тыс. человек населения - всего</t>
  </si>
  <si>
    <t>Число работающих в учреждениях здравоохранения в 2011 году по сравнению с 2010 годом  уменьшилось на 1 человека. В последующие годы планируется увеличение количества работающих за счет привлечения врачей узкой специальности.</t>
  </si>
  <si>
    <t>Число работающих в учреждениях здравоохранения в 2011 году по сравнению с 2010 годом  осталась на прежнем уровне. В последующие годы количество медицинских работников будет уменьшаться, т.к. отношение числа средних медицинских работников численности населения остается самым высоким в республике.</t>
  </si>
  <si>
    <t>Число работающих (физических лиц) в муниципальных учреждениях здравоохранения</t>
  </si>
  <si>
    <t>42а.</t>
  </si>
  <si>
    <t>число врачей (физических лиц) в муниципальных учреждениях здравоохранения в расчете на 10 тыс. человек населения</t>
  </si>
  <si>
    <t>число врачей (физических лиц) в муниципальных учреждениях здравоохранения</t>
  </si>
  <si>
    <t>42а1.</t>
  </si>
  <si>
    <t>из них участковых врачей и врачей общей практики в расчете на 10 тыс. человек населения</t>
  </si>
  <si>
    <t>число участковых врачей и врачей общей практики</t>
  </si>
  <si>
    <t>42б.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</si>
  <si>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</si>
  <si>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число среднего медицинского персонала (физических лиц) в муниципальных учреждениях здравоохранения</t>
  </si>
  <si>
    <t>42б1.</t>
  </si>
  <si>
    <t>в том числе участковых медицинских сестер и медицинских сестер врачей общей практики в расчете на 10 тыс. человек населения</t>
  </si>
  <si>
    <t>число медицинских сестер участковых и медицинских сестер врачей общей практики</t>
  </si>
  <si>
    <t>42в.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</si>
  <si>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</si>
  <si>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число прочего персонала, в том числе младшего медицинского персонала, муниципальных учреждений здравоохранения</t>
  </si>
  <si>
    <t>43.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</si>
  <si>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</si>
  <si>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Средняя продолжительность пребывания на койке в круглосуточном стационаре в муниципальных учреждениях здравоохранения составил в 2011 году 9,96 дней.  В последующие годы будет находиться на уровне 10,0 дней. Данный показатель достигнут за счет увеличения оборота койки</t>
  </si>
  <si>
    <t>число койко-дней проведенных больными в круглосуточном стационаре</t>
  </si>
  <si>
    <t>поступившие в круглосуточный стационар пациенты</t>
  </si>
  <si>
    <t>выписавшиеся из круглосуточного стационара пациенты</t>
  </si>
  <si>
    <t>умершие в круглосуточном стационаре пациенты</t>
  </si>
  <si>
    <t>44.</t>
  </si>
  <si>
    <t>Среднегодовая занятость койки в муниципальных учреждениях здравоохранения</t>
  </si>
  <si>
    <t>В связи с сокращением круглосуточных коек нагрузка на одну койку возрастет, в плановом периоде с 2012 года по 2014 год среднегодовая занятость койки увеличится на 1,69 дней и составит 347,52 дня.</t>
  </si>
  <si>
    <t>среднегодовое число коек в круглосуточном стационаре в больничных учреждениях городского округа (муниципального района)</t>
  </si>
  <si>
    <t>45.</t>
  </si>
  <si>
    <t>Число коек в муниципальных учреждениях здравоохранения на 10 тыс. человек населения</t>
  </si>
  <si>
    <t>Обеспеченность койками в 2011 году составила 75,86, в том числе круглосуточных коек 52,2. В 2011 году сокращены 2 круглосуточные койки, в 2012 году ожидается сокращение еще 3 коек.  В 2013-2014 годах сокращение коек не планируется.</t>
  </si>
  <si>
    <t>Обеспеченность койками в 2011 году составила 72,9, в т.ч. круглосуточных коек 50,0. В 2011 году сокращены 3 круглосуточные койки. В последующие годы сокращение коек не планируется.</t>
  </si>
  <si>
    <t>Число коек в муниципальных учреждениях здравоохранения</t>
  </si>
  <si>
    <t>46.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</si>
  <si>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</si>
  <si>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Содержание одной койки в 2011 году составила 453,1 рубля в сутки, что на 70 рублей больше, чем в 2010 году. В дальнейшем стоимость содержания одной койки будет увеличиваться в виду того, что увеличивается стоимость лекарственных препаратов и расходных материалов.</t>
  </si>
  <si>
    <t>Содержание одной койки в 2011 году составила 453,1 рубля в сутки, что на 70 рублей больше, чем в 2010 году. В дальнейшем стоимость содержаний одной койки будет увеличиваться в виду того, что увеличивается стоимость лекарственных препаратов и расходных материалов.</t>
  </si>
  <si>
    <t>47.</t>
  </si>
  <si>
    <t>Фактическая стоимость вызова скорой медицинской помощи без учета расходов на оплату труда и начислений на оплату труда</t>
  </si>
  <si>
    <t>Фактическая стоимость вызова скорой помощи составила 118 рублей. В последующие годы стоимость вызова будет повышаться  соответственно повышению стоимости лекарственных препаратов, расходных материалов и ГСМ.</t>
  </si>
  <si>
    <t>48.</t>
  </si>
  <si>
    <t>Объем медицинской помощи, предоставляемой муниципальными учреждениями здравоохранения в расчете на одного жителя:</t>
  </si>
  <si>
    <t>48а.</t>
  </si>
  <si>
    <t>стационарная медицинская помощь</t>
  </si>
  <si>
    <t>койко-дней</t>
  </si>
  <si>
    <t xml:space="preserve">В расчете на 1 жителя района в 2011 году были оказаны следующие объемы медицинской помощи: - стационарной – 1,8 койко-дней, что на 0,4 койко-дня меньше, чем в 2010 году. </t>
  </si>
  <si>
    <t>48б.</t>
  </si>
  <si>
    <t>амбулаторная помощь</t>
  </si>
  <si>
    <t>посещений</t>
  </si>
  <si>
    <t>Амбулаторной – 10,36 посещений, это выше, чем в 2010 году (9,22). В последующие годы объем посещений будет сохраняться на уровне 10,0-10,5 посещений.</t>
  </si>
  <si>
    <t>Амбулаторной – 10,4 посещений, это выше, чем в 2010 году (9,2). В последующие годы объем посещений будет сохраняться на уровне 10,0-10,5 посещений.</t>
  </si>
  <si>
    <t>48в.</t>
  </si>
  <si>
    <t>дневные стационары всех типов</t>
  </si>
  <si>
    <t>пациенто-дней</t>
  </si>
  <si>
    <t>Дневные стационары – 0,71, что на уровне 2010 года. В последующие 3 года объем будет поддерживаться приблизительно на этом же уровне.</t>
  </si>
  <si>
    <t>Дневные стационары – 0,7, что на уровне 2010 года. В последующие 3 года объем будет поддерживаться приблизительно на этом же уровне.</t>
  </si>
  <si>
    <t>48г.</t>
  </si>
  <si>
    <t>скорая медицинская помощь</t>
  </si>
  <si>
    <t>вызовов</t>
  </si>
  <si>
    <t>Скорой медицинской помощи- 0,27 выездов, что на 2,4% больше, чем в 2010 году. Норматив вызовов в дальнейшем будет уменьшаться за счет улучшения работы медицинских работников первичного звена.</t>
  </si>
  <si>
    <t>Объем медицинской помощи, предоставляемой муниципальными учреждениями здравоохранения:</t>
  </si>
  <si>
    <t>койко-день</t>
  </si>
  <si>
    <t>посещение</t>
  </si>
  <si>
    <t>пациенто-день</t>
  </si>
  <si>
    <t>вызов</t>
  </si>
  <si>
    <t>49.</t>
  </si>
  <si>
    <t>Стоимость единицы объема оказанной медицинской помощи муниципальными учреждениями здравоохранения:</t>
  </si>
  <si>
    <t>49а.</t>
  </si>
  <si>
    <t xml:space="preserve">Стоимость единицы объема оказанной медицинской помощи: 
- по стационарной помощи в 2011 году  выше, чем в 2010 году на 28,9% и составил 1317,2 рубля и в дальнейшем будет увеличиваться в связи с подорожанием медикаментов, питания и коммунальных услуг.
</t>
  </si>
  <si>
    <t>49б.</t>
  </si>
  <si>
    <t>- по амбулаторной помощи стоимость единицы объема оказанной помощи в 2011 году снизилась на 4,6%. В перспективе основной упор будет делаться на развитие амбулаторно-поликлинической службы, поэтому стоимость из года в год будет расти.</t>
  </si>
  <si>
    <t>49в.</t>
  </si>
  <si>
    <t>- по дневному стационару в 2011 году составила 529,9 рубля, что 10,6% больше, чем в 2010 г. В дальнейшем стоимость единицы объема по дневным койкам будет  расти.</t>
  </si>
  <si>
    <t>49г.</t>
  </si>
  <si>
    <t>- по скорой медицинской помощи в 2011 году стоимость единицы объема составила 1114,3 рубля, что на 24,7% больше, чем в 2010 г. В дальнейшем стоимость 1 вызова также будет расти.</t>
  </si>
  <si>
    <t>объем фактически исполненного финансирования стационарной медицинской помощи из средств всех бюджетов</t>
  </si>
  <si>
    <t>объем фактически исполненного финансирования амбулаторной медицинской помощи из средств всех бюджетов</t>
  </si>
  <si>
    <t>объем фактически исполненного финансирования помощи в дневных стационарах всех типов из средств всех бюджетов</t>
  </si>
  <si>
    <t>объем фактически исполненного финансирования скорой медицинской помощи из средств всех бюджетов</t>
  </si>
  <si>
    <t>50.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</si>
  <si>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</si>
  <si>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На 01.01.2012 года в аварийном состоянии находится Шафеевский фельдшерско-акушерский пункт. Капитальный ремонт здания предполагается провести в 2013 году.</t>
  </si>
  <si>
    <t>51.</t>
  </si>
  <si>
    <t>Общий объем расходов бюджета муниципального образования на здравоохранение</t>
  </si>
  <si>
    <t>Расходы бюджета МО «Юкаменский район» на здравоохранение в 2011 году составили   17075,0 тыс.руб. В сравнении с 2010 годом расходы бюджета МО «Юкаменский район» на здравоохранение увеличились на  7% или на 1168,0 тыс. рублей. Увеличение расходов обусловлено повышением заработной платы на 6,5% с 1 июня и с 1 октября, поступлением дополнительных ассигнований на модернизацию здравоохранения, ростом потребительских цен на материальные затраты и коммунальные услуги.</t>
  </si>
  <si>
    <t>52.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</si>
  <si>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</si>
  <si>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     Расходы на увеличение стоимости основных средств составили 110,0 тыс.руб.. В сравнении с 2010 годом расходы уменьшились на 933,0 тыс.руб. В 2010 году в связи с подготовкой к лицензированию учреждений здравоохранения приобретено медицинское оборудование.</t>
  </si>
  <si>
    <t>53.</t>
  </si>
  <si>
    <t>Общий объем расходов бюджета муниципального образования на здравоохранение в части текущих расходов</t>
  </si>
  <si>
    <t>     На текущие расходы в 2010 году израсходовано 19103,0 тыс.руб., в сравнении с 2010 годом расходы увеличились на 12% или на 2108,0 тыс.руб. Увеличение расходов обусловлено поступлением дополнительных ассигнований на модернизацию здравоохранения, ростом потребительских цен на материальные затраты и коммунальные услуги.</t>
  </si>
  <si>
    <t>54.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</si>
  <si>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</si>
  <si>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 xml:space="preserve">На оплату труда и начислений на оплату труда расходы составили 10239,0  тыс. рублей. В целом в структуре расходов бюджета МО «Юкаменский район» на здравоохранение расходы по заработной плате составили  60 %. 
По реализации национального проекта «Здоровье» в части денежных выплат медицинскому персоналу фельдшерско-акушерских пунктов, врачам скорой медицинской помощи, фельдшерам их медсестрам направлено средств в 2011 году  в сумме 2125,0 тыс. рублей. В сравнении с 2010 годом расходы увеличились на 1073,0 тыс.руб. в связи с повышением заработной платы на 6,5% с 1 июня и с 1 октября 2011 года.
</t>
  </si>
  <si>
    <t>III. Дошкольное и дополнительное образование детей</t>
  </si>
  <si>
    <t>55.</t>
  </si>
  <si>
    <t>Удовлетворенность населения качеством дошкольного образования детей</t>
  </si>
  <si>
    <t>Удовлетворенность населения качеством дошкольного образования по результатам анкетирования  составила 67,9 %. Данный показатель выше прошлогоднего на 5 %. На период 2011-2013 годов изменение показателя не прогнозируется.</t>
  </si>
  <si>
    <t>56.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</si>
  <si>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</si>
  <si>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3-7 лет, получающих дошкольную образовательную услугу, в 2011 году составила 312 человек, что на 1,6 % выше значения прошлого года. Увеличение численности детей, охваченных дошкольным образованием, произошло за счет открытия 2 дополнительных групп в детских садах с. Юкаменского.</t>
  </si>
  <si>
    <t>57.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</si>
  <si>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</si>
  <si>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пояснение?</t>
  </si>
  <si>
    <t>57а.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</si>
  <si>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</si>
  <si>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Немуниципальных дошкольных образовательных учреждений в районе нет.    В бюджете муниципального района средства на услуги по содержанию детей в негосударственных (немуниципальных)  дошкольных образовательных учреждениях не предусматривались. В планируемый период изменения в сети учреждений дошкольного образования в части открытия немуниципальных учреждений  не предполагаются.</t>
  </si>
  <si>
    <t xml:space="preserve">Краткое обоснование по показателю согласовано. </t>
  </si>
  <si>
    <t>58.</t>
  </si>
  <si>
    <t>Численность детей в возрасте от 3 до 7 лет в муниципальном образовании</t>
  </si>
  <si>
    <t>Численность детей в возрасте от 3 до 7 лет в 2011 году в районе составила 387 человек. Что ниже прошлогоднего показателя на 11 %.  В планируемый период прогнозируется увеличение  численности детей данной возрастной категории.</t>
  </si>
  <si>
    <t>59.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</si>
  <si>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</si>
  <si>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Снижение показателя на 27 % обусловлено открытием в 2010 году двух дополнительных  дошкольных групп, а также снижением в МО численности детей от 3 до 7 лет.</t>
  </si>
  <si>
    <t xml:space="preserve"> Краткое обоснование по показателю согласовано. 
Данные ведомственной статистики за 2010 утверждены на основании данных муниципального образования. Данные по численности детей в возрасте 1-6 лет, состоящих на учете для определения в муниципальные дошкольные образовательные учреждения, за 2011 год утверждены на основании данных муниципального образования.
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</si>
  <si>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</si>
  <si>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ведомственные данные за 2011 год поставлены на основании данных, представленных МО</t>
  </si>
  <si>
    <t>общая численность детей в возрасте от 1 до 6 лет</t>
  </si>
  <si>
    <t>60.</t>
  </si>
  <si>
    <t>Коэффициент посещаемости муниципальных дошкольных образовательных учреждений</t>
  </si>
  <si>
    <t xml:space="preserve">Коэффициент посещаемости муниципальных дошкольных образовательных учреждений в 2011 составил 0,63%. Снижение данного показателя (в сравнении в 2010 годом) обусловлено закрытием детских садов на карантин. </t>
  </si>
  <si>
    <t>61.</t>
  </si>
  <si>
    <t>Количество муниципальных дошкольных образовательных учреждений</t>
  </si>
  <si>
    <t>В 2011 году увеличение количества муниципальных дошкольных образовательных учреждений  не планировалось, в связи с чем данный показатель не изменен.</t>
  </si>
  <si>
    <t>62.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</si>
  <si>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</si>
  <si>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В муниципальном образовании "Юкаменский район" детских садов, здания которых находятся в аварийном состоянии, нет.</t>
  </si>
  <si>
    <t>63.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</si>
  <si>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</si>
  <si>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Снижение показателя в 2011 году на 2 % по сравнению с 2010 годом обусловлено увольнением 1 работника (воспитателя).</t>
  </si>
  <si>
    <t xml:space="preserve"> Краткое обоснование по показателю согласовано. 
Данные ведомственной статистики за 2010 утверждены на основании данных муниципального образования. </t>
  </si>
  <si>
    <t>численность педагогического персонала с высшим профессиональным образованием</t>
  </si>
  <si>
    <t>общая численность педагогических работников муниципальных дошкольных образовательных учреждений</t>
  </si>
  <si>
    <t>64.</t>
  </si>
  <si>
    <t>Общий объем расходов бюджета муниципального образования на дошкольное образование</t>
  </si>
  <si>
    <t>    Расходы бюджета МО «Юкаменский район» на дошкольное образование в 2011 году составили 19876,0 тыс.руб. В сравнении с 2010 годом расходы бюджета МО «Юкаменский район» на дошкольное образование увеличились на 17 % или на 2290,0 тыс.руб. Увеличение расходов обусловлено повышением заработной платы на 6,5% с 1 июня и с 1 октября, а также с 1 сентября на 30% педагогическим работникам, ростом потребительских цен на материальные затраты и коммунальные услуги.</t>
  </si>
  <si>
    <t>65.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</si>
  <si>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</si>
  <si>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Расходы на увеличение стоимости основных средств  составили 151,0 тыс.руб. В сравнении с 2010 годом расходы уменьшились на 185,0 тыс.руб. В 2010 году в связи с открытием дополнительных групп в детских садах приобретено необходимое оборудование.</t>
  </si>
  <si>
    <t>66.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</si>
  <si>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</si>
  <si>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На оплату труда  и начислений на оплату труда расходы составили 14344,0 тыс.руб. В целом в структуре расходов бюджета МО «Юкаменский район» на дошкольное образование расходы по заработной плате составили  72 %. В сравнении с 2010 годом расходы увеличились на 2238,0 тыс.руб. Увеличение расходов обусловлено повышением заработной платы на 6,5% с 1 июня и с 1 октября, на какже с 1 сентября педагогическим работникам на 30%.</t>
  </si>
  <si>
    <t>IV. Общее и дополнительное образование</t>
  </si>
  <si>
    <t>67.</t>
  </si>
  <si>
    <t>Удовлетворенность населения качеством общего образования</t>
  </si>
  <si>
    <t>По результатам анкетирования установлено, что удовлетворенность населения качеством общего образования составила 70,7%, что выше прошлогоднего показателя на 6 %. В 2012-2014 годах данный показатель существенно не изменится и составит 71 %.</t>
  </si>
  <si>
    <t>68.</t>
  </si>
  <si>
    <t>Удовлетворенность населения качеством дополнительного образования детей</t>
  </si>
  <si>
    <t>Удовлетворенность населения качеством дополнительного образования детей  по результатам анкетирования составил 53,4 %, что выше показателя за 2010 год на 11 %. На 2012-2014 годы не ожидается большого изменения данного показателя.</t>
  </si>
  <si>
    <t>69.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</si>
  <si>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</si>
  <si>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В 2011 году в ЕГЭ по русскому языку и математике участвовал 61 выпускник. Все обучающиеся преодолели минимальный порог баллов, установленный Рособрнадзором, по данным предметам.</t>
  </si>
  <si>
    <t>70.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</si>
  <si>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</si>
  <si>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В 2011 году количество выпускников 11 классов образовательных учреждений района составило 61 человек. Все обучающиеся участвовали в ЕГЭ по русскому языку.</t>
  </si>
  <si>
    <t>71.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</si>
  <si>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</si>
  <si>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В 2011 году в ЕГЭ по русскому языку участвовал 61 выпускник. Все учащиеся преодолели минимальный порог баллов, установленный Рособрнадзором по данному предмету.</t>
  </si>
  <si>
    <t>72.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</si>
  <si>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</si>
  <si>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В 2011 году количество выпускников 11 классов образовательных учреждений района составило 61 человек. Все обучающиеся участвовали в ЕГЭ по математике.</t>
  </si>
  <si>
    <t>73.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</si>
  <si>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</si>
  <si>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В 2011 году в ЕГЭ по математике участвовал 61 выпускник. Все учащиеся преодолели минимальный порог баллов, установленный Рособрнадзором по данному предмету.</t>
  </si>
  <si>
    <t>74.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</si>
  <si>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</si>
  <si>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В 2011 году количество выпускников 11 классов составило 61 чел. Все учащиеся получили аттестат о среднем (полном) общем образовании. По сравнению с 2010 годом данный  показатель сохранен на высоком уровне.</t>
  </si>
  <si>
    <t>численность обучающихся выпускного класса общеобразовательных учреждений, не получивших аттестат о среднем (полном) образовании</t>
  </si>
  <si>
    <t>численность обучающихся выпускного класса интернатных общеобразовательных учреждений, не получивших аттестат о среднем (полном) образовании</t>
  </si>
  <si>
    <t>75.</t>
  </si>
  <si>
    <t>Численность выпускников муниципальных общеобразовательных учреждений</t>
  </si>
  <si>
    <t>Численность обучающихся, окончивших 11 класс в 2011 году составила 61 человек. Снижение данного показателя обусловлено тем, что в 2009,2010 годах доля детей, продолживиших обучение в 10 классе, составляла 45% от общего количества выпускников 9 классов.</t>
  </si>
  <si>
    <t>численность обучающихся, окончившие 11 класс (окончили с аттестатом о среднем (полном) общем образовании), общеобразовательные учреждениĀ</t>
  </si>
  <si>
    <t>численность обучающихся, окончившие 12 класс, общеобразовательные учреждения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</si>
  <si>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общеобразовательных учреждениях</t>
  </si>
  <si>
    <t>численность обучающихся, окончившие 11 класс (окончили с аттестатом о среднем (полном) общем образовании), интернатные общеобразовательные учреждения</t>
  </si>
  <si>
    <t>численность обучающихся, окончившие 12 класс, интернатные общеобразовательные школы-интернаты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</si>
  <si>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интернатных общеобразовательных учреждениях</t>
  </si>
  <si>
    <t>76.</t>
  </si>
  <si>
    <t>Доля учителей муниципальных общеобразовательных учреждений, имеющих стаж педагогической работы до 5 лет, в общей численности учителей (муниципальных общеобразовательных учреждений</t>
  </si>
  <si>
    <t xml:space="preserve">Доля учителей муниципальных общеобразовательных учреждений, имеющих стаж педагогической работы до 5 лет, в 2011 году составила 4,8%, что на 0,8 выше показателя 2010 года. </t>
  </si>
  <si>
    <t>численность учителей образовательных учреждений для детей дошкольного и младшего школьного возраста, расположенные в городских поселениях и имеющие стаж работы до 2 лет</t>
  </si>
  <si>
    <t>численность учителей образовательных учреждений для детей дошкольного и младшего школьного возраста, расположенные в сельской местности и имеющие стаж работы до 2 лет</t>
  </si>
  <si>
    <t>численность учителей образовательных учреждений для детей дошкольного и младшего школьного возраста, расположенные в городских поселениях и имеющие стаж работы от 2 до 5 лет</t>
  </si>
  <si>
    <t>фонд начисленной заработной платы работников муниципальных учреждений здравоохранения с начала года</t>
  </si>
  <si>
    <t>среднесписочная численность работников муниципальных учреждений здравоохранения с начала года</t>
  </si>
  <si>
    <t>30г1.</t>
  </si>
  <si>
    <t>врачей муниципальных учреждений здравоохранения</t>
  </si>
  <si>
    <t>Снижение заработной платы в 2011 году по сравнению с 2010 годом обусловлено увеличением количества врачей. В дальнейшем запланирован рост заработной платы согласно условиям формирования расходной части проекта бюджета на 2012-2014 годы.</t>
  </si>
  <si>
    <t>30г2.</t>
  </si>
  <si>
    <t>среднего медицинского персонала муниципальных учреждений здравоохранения</t>
  </si>
  <si>
    <t>Повышение заработной платы в 2011 году объясняется повышением заработной платы работникам бюджетной сферы  на 6,5% с 1 июня и с 1 октября. В последующем также прогнозируется рост заработной платы с учетом условий формирования расходной части бюджета на 2012-2014 годы. </t>
  </si>
  <si>
    <t>30г3.</t>
  </si>
  <si>
    <t>прочего персонала, в том числе младшего медицинского персонала, муниципальных учреждений здравоохранения</t>
  </si>
  <si>
    <t>Повышение заработной платы в 2011 году объясняется повышением заработной платы работникам бюджетной сферы  на 6,5% с 1 июня и с 1 октября. В последующем также прогнозируется рост заработной платы с учетом условий формирования расходной части бюджета на 2012-2014 годы.</t>
  </si>
  <si>
    <t>II. Здравоохранение и здоровье населения</t>
  </si>
  <si>
    <t>31.</t>
  </si>
  <si>
    <t>Удовлетворенность населения медицинской помощью</t>
  </si>
  <si>
    <t>процентов числа опрошенных</t>
  </si>
  <si>
    <t>При оценке данных, полученных путем анкетирования населения, делаем вывод, что удовлетворенность населения медицинской помощью возросла. В последнее время уделяется большое внимание отрасли здравоохранения.</t>
  </si>
  <si>
    <t>32.</t>
  </si>
  <si>
    <t>Охват населения (17 лет и старше) профилактическими осмотрами на туберкулез</t>
  </si>
  <si>
    <t>общий объем холодной воды, счет за которую выставлен по показаниям приборов учета, установленных у потребителей</t>
  </si>
  <si>
    <t>В 2010 году начаты работы по капитальному ремонту Юкаменской СОШ. В  2011 году  требовало капитального ремонта здание одного образовательного учреждения. В течение 2011 года проведены работы по  реконструкции кровли, замене окон, утеплению перекрытия, ремонт пищеблока. В 2012 году работа по данному направлению будет продолжена, а также запланирован ремонт спортивного зала МБОУ Ёжевской СОШ.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</si>
  <si>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городской местности</t>
  </si>
  <si>
    <t>число общеобразовательных учреждений, находящихся в аварийном состоянии, расположенные в городской местности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</si>
  <si>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сельской местности</t>
  </si>
  <si>
    <t>число общеобразовательных учреждений, находящихся в аварийном состоянии, расположенные в сельской местности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</si>
  <si>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городской местности</t>
  </si>
  <si>
    <t>число общеобразовательных учреждений, здания которых требуют капитального ремонта, расположенные в городской местности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</si>
  <si>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сельской местности</t>
  </si>
  <si>
    <t>число общеобразовательных учреждений, здания которых требуют капитального ремонта, расположенные в сельской местности</t>
  </si>
  <si>
    <t>Число учреждений обособленных структурных подразделений, реализующих программы общего образования:</t>
  </si>
  <si>
    <t>80.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</si>
  <si>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</si>
  <si>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среднегодовая численность обучающихся в образовательных учреждениях для детей дошкольного и младшего школьного возраста (городская местность)</t>
  </si>
  <si>
    <t>Просмотр комментариев ведомств к данным муниципальных образований по Указу Президента РФ №607</t>
  </si>
  <si>
    <t>Территория: Юкаменский район</t>
  </si>
  <si>
    <t>№ п.п.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</si>
  <si>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</si>
  <si>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</si>
  <si>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</si>
  <si>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</si>
  <si>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</si>
  <si>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2010</t>
  </si>
  <si>
    <t>2011</t>
  </si>
  <si>
    <t>2012</t>
  </si>
  <si>
    <t>2013</t>
  </si>
  <si>
    <t>2014</t>
  </si>
  <si>
    <t>Данные муниципальных образований</t>
  </si>
  <si>
    <t>Ведомственные данные</t>
  </si>
  <si>
    <t>I. Экономическое развитие</t>
  </si>
  <si>
    <t>Дорожное хозяйство и транспорт</t>
  </si>
  <si>
    <t>1.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</si>
  <si>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</si>
  <si>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процентов</t>
  </si>
  <si>
    <t>протяженность автомобильных дорог общего пользования местного значения с твердым покрытием, в отношении которых проведен капитальный ремонт</t>
  </si>
  <si>
    <t>км</t>
  </si>
  <si>
    <t>протяженность автомобильных дорог общего пользования местного значения с твердым покрытием, требующих капитального ремонта на начало отчетного года</t>
  </si>
  <si>
    <t>2.</t>
  </si>
  <si>
    <t>Доля отремонтированных автомобильных дорог общего пользования местного значения с твердым покрытием, в отношении которых произведен ремонт</t>
  </si>
  <si>
    <t>В 2011 году проведен ремонт 0,486 км автомобильных дорог общего пользования местного значения с твердым покрытием. Показатель составил 1,83 %. В плановом периоде ожидается небольшой рост показателя за счет ремонта дорог в рамках благоустройства территорий муниципальных образований.</t>
  </si>
  <si>
    <t>протяженность автомобильных дорог общего пользования местного значения с твердым покрытием, в отношении которых проведен ремонт</t>
  </si>
  <si>
    <t>протяженность автомобильных дорог общего пользования местного значения с твердым покрытием, требующих ремонта на начало отчетного года</t>
  </si>
  <si>
    <t>3.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</si>
  <si>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</si>
  <si>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 xml:space="preserve">Техническое обслуживание и содержание автомобильных дорог общего пользования местного назначения в соответствии с муниципальными долгосрочными контрактами, заключенными с организациями негосударственной и немуниципальной формой собственности не проводится и в далбнейшем не планируется. </t>
  </si>
  <si>
    <t>протяженность автомобильных дорог общего пользования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</si>
  <si>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протяженность автомобильных дорог общего пользования местного значения с твердым покрытием на конец отчетного года</t>
  </si>
  <si>
    <t>4.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</si>
  <si>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</si>
  <si>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ходе проведения инвентаризации дорог и проведения обследования улично-дорожной сети муниципального образования "Юкаменский район" общая протяженность автомобильных дорог общего пользования местного назначения на 01.01.2012 г. составила 222,9 км, из них не отвечающим нормативным требованиям - 178,7 км, что составляет 80,16 %. В дальнейшем планирутся данный показатель улучшить за счет проведения ремонта улично-дорожной сети общей протяженностью 4,18 км.</t>
  </si>
  <si>
    <t>протяженность автомобильных дорог общего пользования местного значения, не отвечающих нормативным требованиям</t>
  </si>
  <si>
    <t>протяженность автомобильных дорог общего пользования местного значения</t>
  </si>
  <si>
    <t>5.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</si>
  <si>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</si>
  <si>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Юкаменский район имеет только один вид транспортных сообщений – автомобильные дороги. Показатель доли населения, проживающего в населенных пунктах, не имеющих  регулярного автобусного  сообщения с административным центром района, в общей численности населения района составил 12,18 %, относительно прошлого года снизился на 10%. В плановом периоде также планируется снижение данного показателя за счет открытия новых маршрутов и  в следствии сокращения среднегодовой численности населения. В Приложении к форме № 1- МО показатель за 2011 год исправлен на 12,18 %, за 2010 год - на 13,58 % (письмо № 729 от 13.06.2012)</t>
  </si>
  <si>
    <t>среднегодовая 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</si>
  <si>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человек</t>
  </si>
  <si>
    <t>6.</t>
  </si>
  <si>
    <t>Общий объем расходов бюджета муниципального образования на дорожное хозяйство</t>
  </si>
  <si>
    <t>тыс. рублей</t>
  </si>
  <si>
    <t>Расходы на дорожное хозяйство в 2011 году составили в сумме 31737,0 тыс.руб., в том числе расходы на содержание школьных маршрутов составили в сумме 426,5 тыс.руб., по РЦП « Развитие автомобильных дорог в Удмуртской Республике» - 2120,2 тыс.руб., средства из федерального бюджета на реконструкцию автомобильных дорог местного значения в сумме 27170,0 тыс.руб. В сравнении с 2010 годом расходы бюджета МО «Юкаменский район» на дорожное хозяйство увеличились   на 31109,0 тыс.руб., в том числе капитальные расходы в сумме 27785,0 тыс.руб.</t>
  </si>
  <si>
    <t>7.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</si>
  <si>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</si>
  <si>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8.</t>
  </si>
  <si>
    <t>Общий объем расходов бюджета муниципального образования на транспорт</t>
  </si>
  <si>
    <t>9.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</si>
  <si>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</si>
  <si>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>Развитие малого и среднего предпринимательства</t>
  </si>
  <si>
    <t>10.</t>
  </si>
  <si>
    <t>Число субъектов малого и среднего предпринимательства</t>
  </si>
  <si>
    <t>единиц на 10 тыс. человек населения</t>
  </si>
  <si>
    <t>В 2011 году число субъектов малого и среднего предпринимательства составило 179 единиц, что произошло за счет увеличения числа индивидуальных предпринимателей, благодаря ВЦП, направленной на снижение напряженности на рынке труда. К 2012 году ожидается сокращение числа субъектов малого предпринимательства, так как большое число безработных, вышедших на самозанятось в рамках ВЦП, прекращают свою предпринимательскую деятельность.</t>
  </si>
  <si>
    <t>Статистика УР дает ИП-158, поэтому цифра меньше</t>
  </si>
  <si>
    <t>единиц</t>
  </si>
  <si>
    <t>11.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</si>
  <si>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</si>
  <si>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 xml:space="preserve">По итогам 2011 года наблюдается сокращение среднесписочной численности работников предприятий и организаций. Большого роста показателя не наблюдается. </t>
  </si>
  <si>
    <t>среднесписочная численность работников (без внешних совместителей) малых предприятий городского округа (муниципального района)</t>
  </si>
  <si>
    <t xml:space="preserve">Звоните, разберемся с численностью </t>
  </si>
  <si>
    <t>среднесписочная численность работников (без внешних совместителей) средних предприятий городского округа (муниципального района)</t>
  </si>
  <si>
    <t>среднесписочная численность работников (без внешних совместителей) крупных и средних предприятий и некоммерческих организаций (без субъектов малого предпринимательства) городского округа (муниципального района)</t>
  </si>
  <si>
    <t>12.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</si>
  <si>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N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</si>
  <si>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в соответствии со ст. 15 Федерального закона № 94-фз от 21.07.2005 г. "О размещении заказов на поставки товаров, выполнение работ, оказание услуг для государственных и муниципальных нужд" прогноз на 2012-2013 годы по данному показателю запланирован  до 13-15 %.</t>
  </si>
  <si>
    <t>разность между суммарной начальной ценой контрактов по процедурам, проведенным для субъектов малого предпринимательства и суммарной начальной ценой контрактов, отмененных заказчиками</t>
  </si>
  <si>
    <t>общий объем поставок товаров, выполнения работ, оказания услуг, определенный в соответствии с перечнем товаров, работ, услуг, установленным Правительством Российской Федерации</t>
  </si>
  <si>
    <t>13.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</si>
  <si>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</si>
  <si>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Согласно Постановления Главы Администрации № 326 от 18.06.2009 г. утвержден перечень муниципального имущества для предоставления во владение и (или) в пользование на долгосрочной основе субъектам малого предпринимательства и организациям, образующим инфраструктуру поддержки субъектов малого и среднего предпринимательства, площадь которых 10676 кв.м., что составляет 19,7 % от общей площади недвижимого имущества, находящееся в муниципальной собственности муниципального образования "Юкаменский район".</t>
  </si>
  <si>
    <t>объем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</si>
  <si>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тыс. кв. метров</t>
  </si>
  <si>
    <t>общий объем муниципального имущества</t>
  </si>
  <si>
    <t>14.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</si>
  <si>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</si>
  <si>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 xml:space="preserve">В 2011 году в рамках программы по "Развитию и поддержке  субъектов  малого и среднего предпринимательства на 2010-2013 гг." оказана имущественная поддержка 1 вновь созданному в течение года индивидуальному предпринимателю - переданно нежилое помещение для организации торговой деятельности. </t>
  </si>
  <si>
    <t>количество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</si>
  <si>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количество вновь созданных в течение года субъектов малого и среднего предпринимательства</t>
  </si>
  <si>
    <t>15.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</si>
  <si>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</si>
  <si>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кв. метров</t>
  </si>
  <si>
    <t>На территории муниципального образования нет 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 и их строительство не планируется.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</si>
  <si>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центров, относящихся к инфраструктуре поддержки субъектов малого и среднего предпринимательства</t>
  </si>
  <si>
    <t>количество малых и средних компаний в муниципальном образовании (за исключением микропредприятий и индивидуальных предпринимателей)</t>
  </si>
  <si>
    <t>Заполните показатель П10 минус ИП и микро</t>
  </si>
  <si>
    <t>16.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</si>
  <si>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</si>
  <si>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 xml:space="preserve">В 2010 году в связи с отсутсвием финансирования на поддержку малого и среднего предпринимательства расходов не было. В 2011 году профинансирована поездка предпринимателя на конкурс "Лучший закройщик УР 2011". Программой поддержки субъектов малого и среднего предпринимательства на 2012-2013 гг. предусмотренно финансирование в размере 15 тыс. руб. </t>
  </si>
  <si>
    <t>в том числе:</t>
  </si>
  <si>
    <t>16а.</t>
  </si>
  <si>
    <t>в расчете на одно малое и среднее предприятие муниципального образования</t>
  </si>
  <si>
    <t>рублей</t>
  </si>
  <si>
    <t>количество зарегистрированных малых и средних предприятий в муниципальном образовании, с учетом микропредприятий и индивидуальных предпринимателей</t>
  </si>
  <si>
    <t>16б.</t>
  </si>
  <si>
    <t>в расчете на одного жителя муниципального образования</t>
  </si>
  <si>
    <t>Улучшение инвестиционной привлекательности</t>
  </si>
  <si>
    <t>17.</t>
  </si>
  <si>
    <t>Площадь земельных участков, предоставленных для строительства - всего</t>
  </si>
  <si>
    <t>га</t>
  </si>
  <si>
    <t>Увеличение площадей  планируется за счет формирования резервных участков в микрорайоне "Запад-А" для предоставления в соответствии с 68-РЗ и 32-РЗ</t>
  </si>
  <si>
    <t>17а.</t>
  </si>
  <si>
    <t>для жилищного строительства, индивидуального жилищного строительства</t>
  </si>
  <si>
    <t>17б.</t>
  </si>
  <si>
    <t>для комплексного освоения в целях жилищного строительства</t>
  </si>
  <si>
    <t>17.1.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</si>
  <si>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</si>
  <si>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Планируется небольшое увеличение показателя за счет предоставления земельных участков из высвободившихся после сноса аварийного жилья и переселения граждан в другие пригодные для проживания помещения.</t>
  </si>
  <si>
    <t>общая площадь земельных участков, находящихся в муниципальной собственности, предоставленных для строительства (кроме жилищного) по результатам торгов</t>
  </si>
  <si>
    <t>общая площадь земельных участков, находящихся в муниципальной собственности, предоставленных для строительства (кроме жилищного)</t>
  </si>
  <si>
    <t>17.2.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</si>
  <si>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</si>
  <si>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На территории Юкаменского района юридические лица, которым были предоставленны земельные участки на праве бессрочного (постоянного) пользования переоформлены ими на другие виды прав.</t>
  </si>
  <si>
    <t>общая площадь всех земельных участков, находящихся в муниципальной собственности, а также всех земельных участков, государственная собственность на которые не разграничена, право постоянного (бессрочного) пользования которыми уже переоформлено в соответствии с Федеральным законом "О введении в действие Земельного кодекса Российской Федерации"</t>
  </si>
  <si>
    <t>общая площадь всех земельных участков, находящихся в муниципальной собственности, а также всех земельных участков, государственная собственность на которые не разграничена, право постоянного (бессрочного) пользования которыми подлежит переоформлению в соответствии с Федеральным законом ""О введении в действие Земельного кодекса Российской Федерации""</t>
  </si>
  <si>
    <t>18.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</si>
  <si>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</si>
  <si>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Общая площадь земель на территории Юкаменского района составляет 101973 га, из них: 3098 га находятся в черте населенных пунктов, 52054 га - за чертой населенных пунктов. В плановом периоде изменений не ожидается, так как в основном в собственность переоформляются земельные участки, ранее педоствавленные на правах аренды физическим лицам для ведения ЛПХ или для индивидуального жилищного строительства.</t>
  </si>
  <si>
    <t>площадь земельных участков, являющихся объектами налогообложения земельным налогом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</si>
  <si>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</si>
  <si>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19.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</si>
  <si>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</si>
  <si>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дней</t>
  </si>
  <si>
    <t>Средняя продолжительность составляет 35 дней: 30 дней - извещение в газете, 5 дней - проведение аукциона. С 2012 года средняя продолжительность составит 45 дней,  так как в соответствии с действующим законодательством договора купли-продажи заключаются не ранее 10 дней.</t>
  </si>
  <si>
    <t>20.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</si>
  <si>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</si>
  <si>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 согласно Административному регламенту составляет 10 дней.</t>
  </si>
  <si>
    <t>21.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</si>
  <si>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</si>
  <si>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21а.</t>
  </si>
  <si>
    <t>объектов жилищного строительства - в течение 3 лет</t>
  </si>
  <si>
    <t>В связи с тем, что разрешения на ввод объектов жилищного строительства выдают главы поселений, данных по  площадям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не было получено разрешение на ввод в эксплуатацию объектов жилищного строительства - в течение 3 лет и иных объектов  капитального строительства -  в течение 5 лет нет. </t>
  </si>
  <si>
    <t>21б.</t>
  </si>
  <si>
    <t>иных объектов капитального строительства - в течение 5 лет</t>
  </si>
  <si>
    <t>22.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</si>
  <si>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</si>
  <si>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 района не имеется. На период 2012 - 2014 годы планируется полное освоение средств.</t>
  </si>
  <si>
    <t>Объема не завершенного в установленные сроки строительства, осуществляемого за счет средств бюджета муниципального образования "Юкаменский район", не имеется. На период 2012 - 2014 годы планируется полное освоение средств.</t>
  </si>
  <si>
    <t>23.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</si>
  <si>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</si>
  <si>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 в 2011 году составил 2832,61 рубля, что выше прошлогоднего показателя на 8 %. В 2012 году инвестиции в основной капитал за счет бюджетных средств составят 8711,29 тыс. руб. на приобретения техники и оборудования предприятиями и организациями района. Значение показателя в плановом периоде будет увеличиваться как за счет собственных средств предприятий и организаций, так и за счет поступления бюджетных средств.</t>
  </si>
  <si>
    <t>объем инвестиций в основной капитал - всего</t>
  </si>
  <si>
    <t>инвестиции в основной капитал за счет бюджетных средств</t>
  </si>
  <si>
    <t>Сельское хозяйство</t>
  </si>
  <si>
    <t>24.</t>
  </si>
  <si>
    <t>Число прибыльных сельскохозяйственных организаций (для муниципальных районов)</t>
  </si>
  <si>
    <t>Из 11 хозяйств предоставивших отчет в управление сельского хозяйства только ООО "Юкаменский лен" получил убыток от реализации своей продукции</t>
  </si>
  <si>
    <t>25.</t>
  </si>
  <si>
    <t>Общее число сельскохозяйственных организаций (для муниципальных районов)</t>
  </si>
  <si>
    <t>По состоянию на 1 января 2012 года в районе функционирует 11 с/х организаций</t>
  </si>
  <si>
    <t>26.</t>
  </si>
  <si>
    <t>Площадь фактически используемых сельскохозяйственных угодий муниципального района</t>
  </si>
  <si>
    <t>В площадь сельхозугодий вошли используемые площади ООО, СПК, КФ, ИП, площади посева ЛПХ и пришкольных участков. Уменьшение произошло из-за неиспользуемых сенокосов ООО "Спектр". (Сведения приведены согласно статистическим формам № 29-сх и №2-фермер, без учета земель ЛПХ).</t>
  </si>
  <si>
    <t>27.</t>
  </si>
  <si>
    <t>Общая площадь сельскохозяйственных угодий муниципального район</t>
  </si>
  <si>
    <t>Сведения приведены согласно статистической форме № 22-2, без учета земель ЛПХ).</t>
  </si>
  <si>
    <t>28.</t>
  </si>
  <si>
    <t>Доля обрабатываемой пашни в общей площади пашни муниципального района</t>
  </si>
  <si>
    <t>Доля обрабатываемой пашни в 2011 году выросла за счет роста посевных площадей КФХ и ИП. (Сведения приведены согласно статистическим формам № 29-сх и №2-фермер, без учета земель ЛПХ).</t>
  </si>
  <si>
    <t>общая площадь пашни муниципального образования</t>
  </si>
  <si>
    <t>обрабатываемая пашня муниципального образования</t>
  </si>
  <si>
    <t>Доходы населения</t>
  </si>
  <si>
    <t>29.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</si>
  <si>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</si>
  <si>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По данным Удмуртстата данный показатель составил в 2011-году 84,80%. С 01.10.2012 г. планируется повышение среднемесячной заработной платы работников муниципальных учреждений на 6 %.</t>
  </si>
  <si>
    <t>30.</t>
  </si>
  <si>
    <t>Среднемесячная номинальная начисленная заработная плата работников:</t>
  </si>
  <si>
    <t>30а.</t>
  </si>
  <si>
    <t>крупных и средних предприятий и некоммерческих организаций городского округа (муниципального района)</t>
  </si>
  <si>
    <t>По итогам 2011 года видно, что заработная плата увеличилась. Согласно Прогноза СЭР УР на 2012-2014 гг. рост фонда оплаты труда планируется в размере 6,8-8,8 %.</t>
  </si>
  <si>
    <t>30б.</t>
  </si>
  <si>
    <t>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</si>
  <si>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учреждений в 2011 году составила 6676,58 руб.Увеличение показателя на 11,3 % по сравнению с 2010 годом обусловлено повышением заработной платы на 6,5% с 1 июня и с 1 октября, а также на 30% с 1 сентября педагогическим работникам.</t>
  </si>
  <si>
    <t xml:space="preserve"> Краткое обоснование по показателю согласовано. </t>
  </si>
  <si>
    <t>фонд начисленной заработной платы работников муниципальных дошкольных образовательных учреждений с начала года</t>
  </si>
  <si>
    <t>среднесписочная численность работников муниципальных дошкольных образовательных учреждений с начала года</t>
  </si>
  <si>
    <t>30в.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</si>
  <si>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</si>
  <si>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муниципальных общеобразовательных учреждений за 2011 год составила 8864,42 руб. Увеличение показателя на 12 % в сравнении с 2010 годом обусловлено повышением заработной платы на 6,5% с 1 июня и с 1 октября, а также с 1 сентября педагогическим работникам на 30%.</t>
  </si>
  <si>
    <t>фонд начисленной заработной платы работников муниципальных общеобразовательных учреждений с начала года</t>
  </si>
  <si>
    <t>среднесписочная численность работников муниципальных общеобразовательных учреждений с начала года</t>
  </si>
  <si>
    <t>30в1.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</si>
  <si>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</si>
  <si>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ОУ в 2011 году составила 12065 руб. Увеличение показателя на 21 % по сравнению с 2010 годом обусловлено повышением заработной платы на 6,5% с 1 июня, а также с 1 сентября педагогическим работникам на 30%.</t>
  </si>
  <si>
    <t>ЗПНУБ - фонд начисленной заработной платы учителей образовательных учреждений для детей дошкольного и младшего школьного возраста, начисленная из бюджетных источников финансирования</t>
  </si>
  <si>
    <t>ЗПНУВ - фонд начисленной заработной платы учителей образовательных учреждений для детей дошкольного и младшего школьного возраста, начисленная из внебюджетных источников финансирования</t>
  </si>
  <si>
    <t>ЗПОУБ - фонд начисленной заработной платы учителей общеобразовательных учреждений, начисленная из бюджетных источников финансирования</t>
  </si>
  <si>
    <t>ЗПОУВ - фонд начисленной заработной платы учителей общеобразовательных учреждений, начисленная из внебюджетных источников финансирования</t>
  </si>
  <si>
    <t>УН - среднегодовая численность учителей образовательных учреждений для детей дошкольного и младшего школьного возраста</t>
  </si>
  <si>
    <t>УО - среднегодовая численность учителей общеобразовательных учреждений</t>
  </si>
  <si>
    <t>30в2.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</si>
  <si>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</si>
  <si>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Среднемесячная заработная плата по обслуживающему персоналу в 2011 году уменьшилась на 11 % в сравнении с 2011 годом. Снижение показателя объясняется: 1) функционированием в начале 2011 года в МБОУ Юкаменской СОШ класса, компенсирующего обучения, который к концу календарного года был закрыт; 2) колебанием среднегодовой численности работников ОУ (машинистов, кочегаров котельных); 3) реорганизацией 2 средних школ.</t>
  </si>
  <si>
    <t>ЗПНБ – фонд начисленной заработной платы образовательных учреждений для детей дошкольного и младшего школьного возраста, начисленная из бюджетных и внебюджетных источников финансирования</t>
  </si>
  <si>
    <t>ЗПНВБ – фонд начисленной заработной платы воспитателей, работающие с дошкольными группами, образовательных учреждений для детей дошкольного и младшего школьного возраста, начисленная из бюджетных и внебюджетных источников финансирования</t>
  </si>
  <si>
    <t>ЗПНДБ – фонд начисленной заработной платы педагогов дополнительного образования образовательных учреждений для детей дошкольного и младшего школьного возраста, начисленная из бюджетных и внебюджетных источников финансирования</t>
  </si>
  <si>
    <t>ЗПНКБ – фонд начисленной заработной платы педагогического персонала, работающего в классах для детей с ограниченными возможностями здоровья, образовательных учреждений для детей дошкольного и младшего школьного возраста, начисленная из бюджетных и внебюджетных источников финансирования</t>
  </si>
  <si>
    <t>ЗПОБ – фонд начисленной заработной платы общеобразовательных учреждений, начисленная из бюджетных и внебюджетных источников финансирования</t>
  </si>
  <si>
    <t>ЗПОВБ – фонд начисленной заработной платы воспитателей, работающие с дошкольными группами, общеобразовательных учреждений, начисленная из бюджетных и внебюджетных источников финансированияя</t>
  </si>
  <si>
    <t>ЗПОЛБ – фонд начисленной заработной платы педагогов дополнительного образования общеобразовательных учреждений, начисленная из бюджетных и внебюджетных источников финансирования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</si>
</sst>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9"/>
      <color indexed="11"/>
      <name val="Tahoma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9"/>
      <color indexed="9"/>
      <name val="Tahoma"/>
      <family val="0"/>
    </font>
    <font>
      <b/>
      <sz val="9"/>
      <color indexed="10"/>
      <name val="Tahoma"/>
      <family val="0"/>
    </font>
    <font>
      <sz val="9"/>
      <color indexed="10"/>
      <name val="Tahoma"/>
      <family val="0"/>
    </font>
    <font>
      <sz val="8"/>
      <color indexed="8"/>
      <name val="Tahoma"/>
      <family val="0"/>
    </font>
    <font>
      <sz val="8"/>
      <color indexed="14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vertical="top"/>
      <protection/>
    </xf>
    <xf numFmtId="49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9" fillId="3" borderId="3" xfId="0" applyNumberFormat="1" applyFont="1" applyFill="1" applyBorder="1" applyAlignment="1" applyProtection="1">
      <alignment horizontal="left" vertical="center" wrapText="1" indent="2"/>
      <protection/>
    </xf>
    <xf numFmtId="4" fontId="10" fillId="3" borderId="3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vertical="center" wrapText="1"/>
      <protection locked="0"/>
    </xf>
    <xf numFmtId="0" fontId="10" fillId="3" borderId="3" xfId="0" applyNumberFormat="1" applyFont="1" applyFill="1" applyBorder="1" applyAlignment="1" applyProtection="1">
      <alignment vertical="center" wrapText="1"/>
      <protection/>
    </xf>
    <xf numFmtId="0" fontId="9" fillId="3" borderId="3" xfId="0" applyNumberFormat="1" applyFont="1" applyFill="1" applyBorder="1" applyAlignment="1" applyProtection="1">
      <alignment horizontal="left" vertical="center" wrapText="1" indent="3"/>
      <protection/>
    </xf>
    <xf numFmtId="4" fontId="11" fillId="3" borderId="3" xfId="0" applyNumberFormat="1" applyFont="1" applyFill="1" applyBorder="1" applyAlignment="1" applyProtection="1">
      <alignment horizontal="center" vertical="center"/>
      <protection/>
    </xf>
    <xf numFmtId="0" fontId="9" fillId="3" borderId="3" xfId="0" applyNumberFormat="1" applyFont="1" applyFill="1" applyBorder="1" applyAlignment="1" applyProtection="1">
      <alignment horizontal="left" vertical="center" wrapText="1" indent="4"/>
      <protection/>
    </xf>
    <xf numFmtId="0" fontId="9" fillId="3" borderId="3" xfId="0" applyNumberFormat="1" applyFont="1" applyFill="1" applyBorder="1" applyAlignment="1" applyProtection="1">
      <alignment horizontal="left" vertical="center" wrapText="1" indent="5"/>
      <protection/>
    </xf>
    <xf numFmtId="0" fontId="9" fillId="3" borderId="3" xfId="0" applyNumberFormat="1" applyFont="1" applyFill="1" applyBorder="1" applyAlignment="1" applyProtection="1">
      <alignment horizontal="left" vertical="center" wrapText="1" indent="1"/>
      <protection/>
    </xf>
    <xf numFmtId="0" fontId="9" fillId="3" borderId="3" xfId="0" applyNumberFormat="1" applyFont="1" applyFill="1" applyBorder="1" applyAlignment="1" applyProtection="1">
      <alignment horizontal="left" vertical="center" wrapText="1" indent="6"/>
      <protection/>
    </xf>
    <xf numFmtId="4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9" fillId="3" borderId="3" xfId="0" applyNumberFormat="1" applyFont="1" applyFill="1" applyBorder="1" applyAlignment="1" applyProtection="1">
      <alignment horizontal="left" vertical="center" wrapText="1"/>
      <protection/>
    </xf>
    <xf numFmtId="4" fontId="10" fillId="3" borderId="3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49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F3F3F3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6"/>
  <sheetViews>
    <sheetView showGridLines="0" showRowColHeaders="0" tabSelected="1" workbookViewId="0" topLeftCell="K1">
      <pane ySplit="8" topLeftCell="BM462" activePane="bottomLeft" state="frozen"/>
      <selection pane="topLeft" activeCell="A1" sqref="A1"/>
      <selection pane="bottomLeft" activeCell="P462" sqref="P462"/>
    </sheetView>
  </sheetViews>
  <sheetFormatPr defaultColWidth="9.140625" defaultRowHeight="12.75"/>
  <cols>
    <col min="1" max="1" width="2.7109375" style="0" customWidth="1"/>
    <col min="3" max="3" width="43.140625" style="0" customWidth="1"/>
    <col min="4" max="4" width="16.140625" style="0" customWidth="1"/>
    <col min="5" max="14" width="17.28125" style="0" customWidth="1"/>
    <col min="15" max="16" width="34.57421875" style="0" customWidth="1"/>
    <col min="17" max="17" width="15.140625" style="0" customWidth="1"/>
  </cols>
  <sheetData>
    <row r="1" spans="1:16" ht="15.75" customHeight="1">
      <c r="A1" s="1"/>
      <c r="B1" s="31"/>
      <c r="C1" s="31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1"/>
      <c r="B2" s="32"/>
      <c r="C2" s="3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6.25" customHeight="1">
      <c r="A3" s="3"/>
      <c r="B3" s="33" t="s">
        <v>840</v>
      </c>
      <c r="C3" s="33"/>
      <c r="D3" s="3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7.25" customHeight="1">
      <c r="A4" s="3"/>
      <c r="B4" s="34" t="s">
        <v>841</v>
      </c>
      <c r="C4" s="34"/>
      <c r="D4" s="3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</row>
    <row r="5" spans="1:16" ht="0" customHeight="1" hidden="1">
      <c r="A5" s="3"/>
      <c r="B5" s="7"/>
      <c r="C5" s="7"/>
      <c r="D5" s="7"/>
      <c r="E5" s="7"/>
      <c r="F5" s="7"/>
      <c r="G5" s="8"/>
      <c r="H5" s="8"/>
      <c r="I5" s="7"/>
      <c r="J5" s="7"/>
      <c r="K5" s="7"/>
      <c r="L5" s="8"/>
      <c r="M5" s="8"/>
      <c r="N5" s="9"/>
      <c r="O5" s="10"/>
      <c r="P5" s="11"/>
    </row>
    <row r="6" spans="1:16" ht="15.75" customHeight="1">
      <c r="A6" s="12"/>
      <c r="B6" s="35" t="s">
        <v>842</v>
      </c>
      <c r="C6" s="35" t="s">
        <v>843</v>
      </c>
      <c r="D6" s="35" t="s">
        <v>844</v>
      </c>
      <c r="E6" s="35" t="s">
        <v>845</v>
      </c>
      <c r="F6" s="35"/>
      <c r="G6" s="35"/>
      <c r="H6" s="35"/>
      <c r="I6" s="35" t="s">
        <v>846</v>
      </c>
      <c r="J6" s="35"/>
      <c r="K6" s="35"/>
      <c r="L6" s="35"/>
      <c r="M6" s="35"/>
      <c r="N6" s="35"/>
      <c r="O6" s="35" t="s">
        <v>847</v>
      </c>
      <c r="P6" s="35"/>
    </row>
    <row r="7" spans="1:16" ht="15.75" customHeight="1">
      <c r="A7" s="12"/>
      <c r="B7" s="35"/>
      <c r="C7" s="35"/>
      <c r="D7" s="35"/>
      <c r="E7" s="35" t="s">
        <v>848</v>
      </c>
      <c r="F7" s="35"/>
      <c r="G7" s="35" t="s">
        <v>849</v>
      </c>
      <c r="H7" s="35"/>
      <c r="I7" s="35" t="s">
        <v>850</v>
      </c>
      <c r="J7" s="35"/>
      <c r="K7" s="35" t="s">
        <v>851</v>
      </c>
      <c r="L7" s="35"/>
      <c r="M7" s="35" t="s">
        <v>852</v>
      </c>
      <c r="N7" s="35"/>
      <c r="O7" s="35"/>
      <c r="P7" s="35"/>
    </row>
    <row r="8" spans="1:16" ht="37.5" customHeight="1">
      <c r="A8" s="12"/>
      <c r="B8" s="35"/>
      <c r="C8" s="35"/>
      <c r="D8" s="35"/>
      <c r="E8" s="10" t="s">
        <v>853</v>
      </c>
      <c r="F8" s="10" t="s">
        <v>854</v>
      </c>
      <c r="G8" s="10" t="s">
        <v>853</v>
      </c>
      <c r="H8" s="10" t="s">
        <v>854</v>
      </c>
      <c r="I8" s="10" t="s">
        <v>853</v>
      </c>
      <c r="J8" s="10" t="s">
        <v>854</v>
      </c>
      <c r="K8" s="10" t="s">
        <v>853</v>
      </c>
      <c r="L8" s="10" t="s">
        <v>854</v>
      </c>
      <c r="M8" s="10" t="s">
        <v>853</v>
      </c>
      <c r="N8" s="10" t="s">
        <v>854</v>
      </c>
      <c r="O8" s="10" t="s">
        <v>853</v>
      </c>
      <c r="P8" s="10" t="s">
        <v>854</v>
      </c>
    </row>
    <row r="9" spans="1:16" ht="15.75" customHeight="1">
      <c r="A9" s="12"/>
      <c r="B9" s="36" t="s">
        <v>855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5.75" customHeight="1">
      <c r="A10" s="12"/>
      <c r="B10" s="36" t="s">
        <v>856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48.75" customHeight="1">
      <c r="A11" s="12"/>
      <c r="B11" s="13" t="s">
        <v>857</v>
      </c>
      <c r="C11" s="14" t="s">
        <v>858</v>
      </c>
      <c r="D11" s="13" t="s">
        <v>859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/>
      <c r="P11" s="17"/>
    </row>
    <row r="12" spans="1:16" ht="48.75" customHeight="1">
      <c r="A12" s="12"/>
      <c r="B12" s="13"/>
      <c r="C12" s="18" t="s">
        <v>860</v>
      </c>
      <c r="D12" s="13" t="s">
        <v>861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/>
      <c r="P12" s="17"/>
    </row>
    <row r="13" spans="1:16" ht="59.25" customHeight="1">
      <c r="A13" s="12"/>
      <c r="B13" s="13"/>
      <c r="C13" s="18" t="s">
        <v>862</v>
      </c>
      <c r="D13" s="13" t="s">
        <v>861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/>
      <c r="P13" s="17"/>
    </row>
    <row r="14" spans="1:16" ht="92.25" customHeight="1">
      <c r="A14" s="12"/>
      <c r="B14" s="13" t="s">
        <v>863</v>
      </c>
      <c r="C14" s="14" t="s">
        <v>864</v>
      </c>
      <c r="D14" s="13" t="s">
        <v>859</v>
      </c>
      <c r="E14" s="15">
        <v>0</v>
      </c>
      <c r="F14" s="15">
        <v>0</v>
      </c>
      <c r="G14" s="15">
        <v>1.833962264150943</v>
      </c>
      <c r="H14" s="15">
        <v>1.8490566037735854</v>
      </c>
      <c r="I14" s="15">
        <v>1.9223375624759709</v>
      </c>
      <c r="J14" s="15">
        <v>1.9223375624759709</v>
      </c>
      <c r="K14" s="15">
        <v>1.9992159937279488</v>
      </c>
      <c r="L14" s="15">
        <v>1.9992159937279488</v>
      </c>
      <c r="M14" s="15">
        <v>2</v>
      </c>
      <c r="N14" s="15">
        <v>2</v>
      </c>
      <c r="O14" s="17" t="s">
        <v>865</v>
      </c>
      <c r="P14" s="17"/>
    </row>
    <row r="15" spans="1:16" ht="48.75" customHeight="1">
      <c r="A15" s="12"/>
      <c r="B15" s="13"/>
      <c r="C15" s="18" t="s">
        <v>866</v>
      </c>
      <c r="D15" s="13" t="s">
        <v>861</v>
      </c>
      <c r="E15" s="15">
        <v>0</v>
      </c>
      <c r="F15" s="15">
        <v>0</v>
      </c>
      <c r="G15" s="15">
        <v>0.486</v>
      </c>
      <c r="H15" s="15">
        <v>0.49</v>
      </c>
      <c r="I15" s="15">
        <v>0.5</v>
      </c>
      <c r="J15" s="15">
        <v>0.5</v>
      </c>
      <c r="K15" s="15">
        <v>0.51</v>
      </c>
      <c r="L15" s="15">
        <v>0.51</v>
      </c>
      <c r="M15" s="15">
        <v>0.5</v>
      </c>
      <c r="N15" s="15">
        <v>0.5</v>
      </c>
      <c r="O15" s="16"/>
      <c r="P15" s="17"/>
    </row>
    <row r="16" spans="1:16" ht="48.75" customHeight="1">
      <c r="A16" s="12"/>
      <c r="B16" s="13"/>
      <c r="C16" s="18" t="s">
        <v>867</v>
      </c>
      <c r="D16" s="13" t="s">
        <v>861</v>
      </c>
      <c r="E16" s="15">
        <v>11.4</v>
      </c>
      <c r="F16" s="15">
        <v>11.4</v>
      </c>
      <c r="G16" s="15">
        <v>26.5</v>
      </c>
      <c r="H16" s="15">
        <v>26.5</v>
      </c>
      <c r="I16" s="15">
        <v>26.01</v>
      </c>
      <c r="J16" s="15">
        <v>26.01</v>
      </c>
      <c r="K16" s="15">
        <v>25.51</v>
      </c>
      <c r="L16" s="15">
        <v>25.51</v>
      </c>
      <c r="M16" s="15">
        <v>25</v>
      </c>
      <c r="N16" s="15">
        <v>25</v>
      </c>
      <c r="O16" s="16"/>
      <c r="P16" s="17"/>
    </row>
    <row r="17" spans="1:16" ht="92.25" customHeight="1">
      <c r="A17" s="12"/>
      <c r="B17" s="13" t="s">
        <v>868</v>
      </c>
      <c r="C17" s="14" t="s">
        <v>869</v>
      </c>
      <c r="D17" s="13" t="s">
        <v>859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7" t="s">
        <v>870</v>
      </c>
      <c r="P17" s="17"/>
    </row>
    <row r="18" spans="1:16" ht="81" customHeight="1">
      <c r="A18" s="12"/>
      <c r="B18" s="13"/>
      <c r="C18" s="18" t="s">
        <v>871</v>
      </c>
      <c r="D18" s="13" t="s">
        <v>861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/>
      <c r="P18" s="17"/>
    </row>
    <row r="19" spans="1:16" ht="37.5" customHeight="1">
      <c r="A19" s="12"/>
      <c r="B19" s="13"/>
      <c r="C19" s="18" t="s">
        <v>872</v>
      </c>
      <c r="D19" s="13" t="s">
        <v>861</v>
      </c>
      <c r="E19" s="15">
        <v>19</v>
      </c>
      <c r="F19" s="15">
        <v>19</v>
      </c>
      <c r="G19" s="15">
        <v>44.2</v>
      </c>
      <c r="H19" s="15">
        <v>44.2</v>
      </c>
      <c r="I19" s="15">
        <v>44.2</v>
      </c>
      <c r="J19" s="15">
        <v>44.2</v>
      </c>
      <c r="K19" s="15">
        <v>46.5</v>
      </c>
      <c r="L19" s="15">
        <v>46.5</v>
      </c>
      <c r="M19" s="15">
        <v>46.5</v>
      </c>
      <c r="N19" s="15">
        <v>46.5</v>
      </c>
      <c r="O19" s="16"/>
      <c r="P19" s="17"/>
    </row>
    <row r="20" spans="1:16" ht="140.25" customHeight="1">
      <c r="A20" s="12"/>
      <c r="B20" s="13" t="s">
        <v>873</v>
      </c>
      <c r="C20" s="14" t="s">
        <v>874</v>
      </c>
      <c r="D20" s="13" t="s">
        <v>859</v>
      </c>
      <c r="E20" s="15">
        <v>93.22396576319541</v>
      </c>
      <c r="F20" s="15">
        <v>93.2239657631954</v>
      </c>
      <c r="G20" s="15">
        <v>80.16150740242261</v>
      </c>
      <c r="H20" s="15">
        <v>80.16150740242261</v>
      </c>
      <c r="I20" s="15">
        <v>79.62314939434724</v>
      </c>
      <c r="J20" s="15">
        <v>79.62314939434724</v>
      </c>
      <c r="K20" s="15">
        <v>78.95020188425302</v>
      </c>
      <c r="L20" s="15">
        <v>78.95020188425302</v>
      </c>
      <c r="M20" s="15">
        <v>78.28622700762674</v>
      </c>
      <c r="N20" s="15">
        <v>78.28622700762674</v>
      </c>
      <c r="O20" s="17" t="s">
        <v>875</v>
      </c>
      <c r="P20" s="17"/>
    </row>
    <row r="21" spans="1:16" ht="37.5" customHeight="1">
      <c r="A21" s="12"/>
      <c r="B21" s="13"/>
      <c r="C21" s="18" t="s">
        <v>876</v>
      </c>
      <c r="D21" s="13" t="s">
        <v>861</v>
      </c>
      <c r="E21" s="15">
        <v>261.4</v>
      </c>
      <c r="F21" s="15">
        <v>261.4</v>
      </c>
      <c r="G21" s="15">
        <v>178.68</v>
      </c>
      <c r="H21" s="15">
        <v>178.68</v>
      </c>
      <c r="I21" s="15">
        <v>177.48</v>
      </c>
      <c r="J21" s="15">
        <v>177.48</v>
      </c>
      <c r="K21" s="15">
        <v>175.98</v>
      </c>
      <c r="L21" s="15">
        <v>175.98</v>
      </c>
      <c r="M21" s="15">
        <v>174.5</v>
      </c>
      <c r="N21" s="15">
        <v>174.5</v>
      </c>
      <c r="O21" s="16"/>
      <c r="P21" s="17"/>
    </row>
    <row r="22" spans="1:16" ht="27" customHeight="1">
      <c r="A22" s="12"/>
      <c r="B22" s="13"/>
      <c r="C22" s="18" t="s">
        <v>877</v>
      </c>
      <c r="D22" s="13" t="s">
        <v>861</v>
      </c>
      <c r="E22" s="15">
        <v>280.4</v>
      </c>
      <c r="F22" s="15">
        <v>280.4</v>
      </c>
      <c r="G22" s="15">
        <v>222.9</v>
      </c>
      <c r="H22" s="15">
        <v>222.9</v>
      </c>
      <c r="I22" s="15">
        <v>222.9</v>
      </c>
      <c r="J22" s="15">
        <v>222.9</v>
      </c>
      <c r="K22" s="15">
        <v>222.9</v>
      </c>
      <c r="L22" s="15">
        <v>222.9</v>
      </c>
      <c r="M22" s="15">
        <v>222.9</v>
      </c>
      <c r="N22" s="15">
        <v>222.9</v>
      </c>
      <c r="O22" s="16"/>
      <c r="P22" s="17"/>
    </row>
    <row r="23" spans="1:16" ht="178.5" customHeight="1">
      <c r="A23" s="12"/>
      <c r="B23" s="13" t="s">
        <v>878</v>
      </c>
      <c r="C23" s="14" t="s">
        <v>879</v>
      </c>
      <c r="D23" s="13" t="s">
        <v>859</v>
      </c>
      <c r="E23" s="19">
        <v>13.57819673732539</v>
      </c>
      <c r="F23" s="15">
        <v>13.57819673732539</v>
      </c>
      <c r="G23" s="19">
        <v>12.17723299507686</v>
      </c>
      <c r="H23" s="15">
        <v>12.17723299507686</v>
      </c>
      <c r="I23" s="15">
        <v>11.783958333333334</v>
      </c>
      <c r="J23" s="15">
        <v>11.783958333333334</v>
      </c>
      <c r="K23" s="15">
        <v>11.516129032258068</v>
      </c>
      <c r="L23" s="15">
        <v>11.516129032258068</v>
      </c>
      <c r="M23" s="15">
        <v>11.516483516483518</v>
      </c>
      <c r="N23" s="15">
        <v>11.516483516483518</v>
      </c>
      <c r="O23" s="17" t="s">
        <v>880</v>
      </c>
      <c r="P23" s="17"/>
    </row>
    <row r="24" spans="1:16" ht="70.5" customHeight="1">
      <c r="A24" s="12"/>
      <c r="B24" s="13"/>
      <c r="C24" s="18" t="s">
        <v>881</v>
      </c>
      <c r="D24" s="13" t="s">
        <v>882</v>
      </c>
      <c r="E24" s="15">
        <v>8847</v>
      </c>
      <c r="F24" s="15">
        <v>8847</v>
      </c>
      <c r="G24" s="15">
        <v>8741</v>
      </c>
      <c r="H24" s="15">
        <v>8741</v>
      </c>
      <c r="I24" s="15">
        <v>8468.74</v>
      </c>
      <c r="J24" s="15">
        <v>8468.74</v>
      </c>
      <c r="K24" s="15">
        <v>8229</v>
      </c>
      <c r="L24" s="15">
        <v>8229</v>
      </c>
      <c r="M24" s="15">
        <v>8052</v>
      </c>
      <c r="N24" s="15">
        <v>8052</v>
      </c>
      <c r="O24" s="16"/>
      <c r="P24" s="17"/>
    </row>
    <row r="25" spans="1:16" ht="159.75" customHeight="1">
      <c r="A25" s="12"/>
      <c r="B25" s="13" t="s">
        <v>883</v>
      </c>
      <c r="C25" s="14" t="s">
        <v>884</v>
      </c>
      <c r="D25" s="13" t="s">
        <v>885</v>
      </c>
      <c r="E25" s="15">
        <v>628</v>
      </c>
      <c r="F25" s="15">
        <v>628</v>
      </c>
      <c r="G25" s="15">
        <v>31737</v>
      </c>
      <c r="H25" s="15">
        <v>31737</v>
      </c>
      <c r="I25" s="15">
        <v>7</v>
      </c>
      <c r="J25" s="15">
        <v>7</v>
      </c>
      <c r="K25" s="15">
        <v>7</v>
      </c>
      <c r="L25" s="15">
        <v>7</v>
      </c>
      <c r="M25" s="15">
        <v>7</v>
      </c>
      <c r="N25" s="15">
        <v>7</v>
      </c>
      <c r="O25" s="17" t="s">
        <v>886</v>
      </c>
      <c r="P25" s="17" t="s">
        <v>886</v>
      </c>
    </row>
    <row r="26" spans="1:16" ht="48.75" customHeight="1">
      <c r="A26" s="12"/>
      <c r="B26" s="13" t="s">
        <v>887</v>
      </c>
      <c r="C26" s="14" t="s">
        <v>888</v>
      </c>
      <c r="D26" s="13" t="s">
        <v>885</v>
      </c>
      <c r="E26" s="15">
        <v>0</v>
      </c>
      <c r="F26" s="15">
        <v>0</v>
      </c>
      <c r="G26" s="15">
        <v>27785</v>
      </c>
      <c r="H26" s="15">
        <v>27785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/>
      <c r="P26" s="17"/>
    </row>
    <row r="27" spans="1:16" ht="27" customHeight="1">
      <c r="A27" s="12"/>
      <c r="B27" s="13" t="s">
        <v>889</v>
      </c>
      <c r="C27" s="14" t="s">
        <v>890</v>
      </c>
      <c r="D27" s="13" t="s">
        <v>885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6"/>
      <c r="P27" s="17"/>
    </row>
    <row r="28" spans="1:16" ht="48.75" customHeight="1">
      <c r="A28" s="12"/>
      <c r="B28" s="13" t="s">
        <v>891</v>
      </c>
      <c r="C28" s="14" t="s">
        <v>892</v>
      </c>
      <c r="D28" s="13" t="s">
        <v>885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/>
      <c r="P28" s="17"/>
    </row>
    <row r="29" spans="1:16" ht="15.75" customHeight="1">
      <c r="A29" s="12"/>
      <c r="B29" s="36" t="s">
        <v>893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0.5" customHeight="1">
      <c r="A30" s="12"/>
      <c r="B30" s="13" t="s">
        <v>894</v>
      </c>
      <c r="C30" s="14" t="s">
        <v>895</v>
      </c>
      <c r="D30" s="13" t="s">
        <v>896</v>
      </c>
      <c r="E30" s="15">
        <v>164.11057927127086</v>
      </c>
      <c r="F30" s="15">
        <v>164.11057927127086</v>
      </c>
      <c r="G30" s="15">
        <v>179.84527278207582</v>
      </c>
      <c r="H30" s="15">
        <v>179.84527278207582</v>
      </c>
      <c r="I30" s="15">
        <v>130.2083333333334</v>
      </c>
      <c r="J30" s="15">
        <v>130.2083333333334</v>
      </c>
      <c r="K30" s="15">
        <v>141.9354838709677</v>
      </c>
      <c r="L30" s="15">
        <v>141.9354838709677</v>
      </c>
      <c r="M30" s="15">
        <v>145.0549450549451</v>
      </c>
      <c r="N30" s="15">
        <v>145.0549450549451</v>
      </c>
      <c r="O30" s="17" t="s">
        <v>897</v>
      </c>
      <c r="P30" s="17" t="s">
        <v>898</v>
      </c>
    </row>
    <row r="31" spans="1:16" ht="27" customHeight="1">
      <c r="A31" s="12"/>
      <c r="B31" s="13"/>
      <c r="C31" s="18" t="s">
        <v>895</v>
      </c>
      <c r="D31" s="13" t="s">
        <v>899</v>
      </c>
      <c r="E31" s="15">
        <v>168</v>
      </c>
      <c r="F31" s="15">
        <v>168</v>
      </c>
      <c r="G31" s="15">
        <v>179</v>
      </c>
      <c r="H31" s="15">
        <v>179</v>
      </c>
      <c r="I31" s="15">
        <v>125</v>
      </c>
      <c r="J31" s="15">
        <v>125</v>
      </c>
      <c r="K31" s="15">
        <v>132</v>
      </c>
      <c r="L31" s="15">
        <v>132</v>
      </c>
      <c r="M31" s="15">
        <v>132</v>
      </c>
      <c r="N31" s="15">
        <v>132</v>
      </c>
      <c r="O31" s="16"/>
      <c r="P31" s="17"/>
    </row>
    <row r="32" spans="1:16" ht="70.5" customHeight="1">
      <c r="A32" s="12"/>
      <c r="B32" s="13" t="s">
        <v>900</v>
      </c>
      <c r="C32" s="14" t="s">
        <v>901</v>
      </c>
      <c r="D32" s="13" t="s">
        <v>859</v>
      </c>
      <c r="E32" s="15">
        <v>49.79035639412998</v>
      </c>
      <c r="F32" s="15">
        <v>49.79035639412998</v>
      </c>
      <c r="G32" s="15">
        <v>55.423672931091325</v>
      </c>
      <c r="H32" s="15">
        <v>55.423672931091325</v>
      </c>
      <c r="I32" s="15">
        <v>52.3775977456851</v>
      </c>
      <c r="J32" s="15">
        <v>52.3775977456851</v>
      </c>
      <c r="K32" s="15">
        <v>52.463054187192114</v>
      </c>
      <c r="L32" s="15">
        <v>52.463054187192114</v>
      </c>
      <c r="M32" s="15">
        <v>52.463054187192114</v>
      </c>
      <c r="N32" s="15">
        <v>52.463054187192114</v>
      </c>
      <c r="O32" s="17" t="s">
        <v>902</v>
      </c>
      <c r="P32" s="17"/>
    </row>
    <row r="33" spans="1:16" ht="48.75" customHeight="1">
      <c r="A33" s="12"/>
      <c r="B33" s="13"/>
      <c r="C33" s="18" t="s">
        <v>903</v>
      </c>
      <c r="D33" s="13" t="s">
        <v>882</v>
      </c>
      <c r="E33" s="15">
        <v>708</v>
      </c>
      <c r="F33" s="15">
        <v>708</v>
      </c>
      <c r="G33" s="15">
        <v>989</v>
      </c>
      <c r="H33" s="15">
        <v>989</v>
      </c>
      <c r="I33" s="15">
        <v>795</v>
      </c>
      <c r="J33" s="15">
        <v>795</v>
      </c>
      <c r="K33" s="15">
        <v>798</v>
      </c>
      <c r="L33" s="15">
        <v>798</v>
      </c>
      <c r="M33" s="15">
        <v>798</v>
      </c>
      <c r="N33" s="15">
        <v>798</v>
      </c>
      <c r="O33" s="16"/>
      <c r="P33" s="17" t="s">
        <v>904</v>
      </c>
    </row>
    <row r="34" spans="1:16" ht="48.75" customHeight="1">
      <c r="A34" s="12"/>
      <c r="B34" s="13"/>
      <c r="C34" s="18" t="s">
        <v>905</v>
      </c>
      <c r="D34" s="13" t="s">
        <v>882</v>
      </c>
      <c r="E34" s="15">
        <v>717</v>
      </c>
      <c r="F34" s="15">
        <v>717</v>
      </c>
      <c r="G34" s="15">
        <v>692</v>
      </c>
      <c r="H34" s="15">
        <v>692</v>
      </c>
      <c r="I34" s="15">
        <v>692</v>
      </c>
      <c r="J34" s="15">
        <v>692</v>
      </c>
      <c r="K34" s="15">
        <v>693</v>
      </c>
      <c r="L34" s="15">
        <v>693</v>
      </c>
      <c r="M34" s="15">
        <v>693</v>
      </c>
      <c r="N34" s="15">
        <v>693</v>
      </c>
      <c r="O34" s="16"/>
      <c r="P34" s="17"/>
    </row>
    <row r="35" spans="1:16" ht="70.5" customHeight="1">
      <c r="A35" s="12"/>
      <c r="B35" s="13"/>
      <c r="C35" s="18" t="s">
        <v>906</v>
      </c>
      <c r="D35" s="13" t="s">
        <v>882</v>
      </c>
      <c r="E35" s="15">
        <v>2154</v>
      </c>
      <c r="F35" s="15">
        <v>2154</v>
      </c>
      <c r="G35" s="15">
        <v>2044</v>
      </c>
      <c r="H35" s="15">
        <v>2044</v>
      </c>
      <c r="I35" s="15">
        <v>2044</v>
      </c>
      <c r="J35" s="15">
        <v>2044</v>
      </c>
      <c r="K35" s="15">
        <v>2044</v>
      </c>
      <c r="L35" s="15">
        <v>2044</v>
      </c>
      <c r="M35" s="15">
        <v>2044</v>
      </c>
      <c r="N35" s="15">
        <v>2044</v>
      </c>
      <c r="O35" s="16"/>
      <c r="P35" s="17"/>
    </row>
    <row r="36" spans="1:16" ht="211.5" customHeight="1">
      <c r="A36" s="12"/>
      <c r="B36" s="13" t="s">
        <v>907</v>
      </c>
      <c r="C36" s="14" t="s">
        <v>908</v>
      </c>
      <c r="D36" s="13" t="s">
        <v>859</v>
      </c>
      <c r="E36" s="15">
        <v>12.26</v>
      </c>
      <c r="F36" s="15">
        <v>12.26</v>
      </c>
      <c r="G36" s="15">
        <v>13.130084962022272</v>
      </c>
      <c r="H36" s="15">
        <v>13.130084962022272</v>
      </c>
      <c r="I36" s="15">
        <v>13.608078602620088</v>
      </c>
      <c r="J36" s="15">
        <v>13.608078602620088</v>
      </c>
      <c r="K36" s="15">
        <v>14.102818578801115</v>
      </c>
      <c r="L36" s="15">
        <v>14.102818578801115</v>
      </c>
      <c r="M36" s="15">
        <v>14.661268312488016</v>
      </c>
      <c r="N36" s="15">
        <v>14.661268312488016</v>
      </c>
      <c r="O36" s="17" t="s">
        <v>909</v>
      </c>
      <c r="P36" s="17"/>
    </row>
    <row r="37" spans="1:16" ht="59.25" customHeight="1">
      <c r="A37" s="12"/>
      <c r="B37" s="13"/>
      <c r="C37" s="18" t="s">
        <v>910</v>
      </c>
      <c r="D37" s="13" t="s">
        <v>885</v>
      </c>
      <c r="E37" s="15">
        <v>8949.8</v>
      </c>
      <c r="F37" s="15">
        <v>8949.8</v>
      </c>
      <c r="G37" s="15">
        <v>8747</v>
      </c>
      <c r="H37" s="15">
        <v>8747</v>
      </c>
      <c r="I37" s="15">
        <v>9972</v>
      </c>
      <c r="J37" s="15">
        <v>9972</v>
      </c>
      <c r="K37" s="15">
        <v>11368</v>
      </c>
      <c r="L37" s="15">
        <v>11368</v>
      </c>
      <c r="M37" s="15">
        <v>13000</v>
      </c>
      <c r="N37" s="15">
        <v>13000</v>
      </c>
      <c r="O37" s="16"/>
      <c r="P37" s="17"/>
    </row>
    <row r="38" spans="1:16" ht="59.25" customHeight="1">
      <c r="A38" s="12"/>
      <c r="B38" s="13"/>
      <c r="C38" s="18" t="s">
        <v>911</v>
      </c>
      <c r="D38" s="13" t="s">
        <v>885</v>
      </c>
      <c r="E38" s="15">
        <v>73000</v>
      </c>
      <c r="F38" s="15">
        <v>73000</v>
      </c>
      <c r="G38" s="15">
        <v>66618</v>
      </c>
      <c r="H38" s="15">
        <v>66618</v>
      </c>
      <c r="I38" s="15">
        <v>73280</v>
      </c>
      <c r="J38" s="15">
        <v>73280</v>
      </c>
      <c r="K38" s="15">
        <v>80608</v>
      </c>
      <c r="L38" s="15">
        <v>80608</v>
      </c>
      <c r="M38" s="15">
        <v>88669</v>
      </c>
      <c r="N38" s="15">
        <v>88669</v>
      </c>
      <c r="O38" s="16"/>
      <c r="P38" s="17"/>
    </row>
    <row r="39" spans="1:16" ht="150" customHeight="1">
      <c r="A39" s="12"/>
      <c r="B39" s="13" t="s">
        <v>912</v>
      </c>
      <c r="C39" s="14" t="s">
        <v>913</v>
      </c>
      <c r="D39" s="13" t="s">
        <v>859</v>
      </c>
      <c r="E39" s="15">
        <v>19.70843329027496</v>
      </c>
      <c r="F39" s="15">
        <v>19.70843329027496</v>
      </c>
      <c r="G39" s="15">
        <v>19.70843329027496</v>
      </c>
      <c r="H39" s="15">
        <v>19.70843329027496</v>
      </c>
      <c r="I39" s="15">
        <v>19.70843329027496</v>
      </c>
      <c r="J39" s="15">
        <v>19.70843329027496</v>
      </c>
      <c r="K39" s="15">
        <v>19.70843329027496</v>
      </c>
      <c r="L39" s="15">
        <v>19.70843329027496</v>
      </c>
      <c r="M39" s="15">
        <v>19.70843329027496</v>
      </c>
      <c r="N39" s="15">
        <v>19.70843329027496</v>
      </c>
      <c r="O39" s="17" t="s">
        <v>914</v>
      </c>
      <c r="P39" s="17"/>
    </row>
    <row r="40" spans="1:16" ht="114" customHeight="1">
      <c r="A40" s="12"/>
      <c r="B40" s="13"/>
      <c r="C40" s="18" t="s">
        <v>915</v>
      </c>
      <c r="D40" s="13" t="s">
        <v>916</v>
      </c>
      <c r="E40" s="15">
        <v>10.68</v>
      </c>
      <c r="F40" s="15">
        <v>10.68</v>
      </c>
      <c r="G40" s="15">
        <v>10.68</v>
      </c>
      <c r="H40" s="15">
        <v>10.68</v>
      </c>
      <c r="I40" s="15">
        <v>10.68</v>
      </c>
      <c r="J40" s="15">
        <v>10.68</v>
      </c>
      <c r="K40" s="15">
        <v>10.68</v>
      </c>
      <c r="L40" s="15">
        <v>10.68</v>
      </c>
      <c r="M40" s="15">
        <v>10.68</v>
      </c>
      <c r="N40" s="15">
        <v>10.68</v>
      </c>
      <c r="O40" s="16"/>
      <c r="P40" s="17"/>
    </row>
    <row r="41" spans="1:16" ht="15.75" customHeight="1">
      <c r="A41" s="12"/>
      <c r="B41" s="13"/>
      <c r="C41" s="18" t="s">
        <v>917</v>
      </c>
      <c r="D41" s="13" t="s">
        <v>916</v>
      </c>
      <c r="E41" s="15">
        <v>54.19</v>
      </c>
      <c r="F41" s="15">
        <v>54.19</v>
      </c>
      <c r="G41" s="15">
        <v>54.19</v>
      </c>
      <c r="H41" s="15">
        <v>54.19</v>
      </c>
      <c r="I41" s="15">
        <v>54.19</v>
      </c>
      <c r="J41" s="15">
        <v>54.19</v>
      </c>
      <c r="K41" s="15">
        <v>54.19</v>
      </c>
      <c r="L41" s="15">
        <v>54.19</v>
      </c>
      <c r="M41" s="15">
        <v>54.19</v>
      </c>
      <c r="N41" s="15">
        <v>54.19</v>
      </c>
      <c r="O41" s="16"/>
      <c r="P41" s="17"/>
    </row>
    <row r="42" spans="1:16" ht="82.5" customHeight="1">
      <c r="A42" s="12"/>
      <c r="B42" s="13" t="s">
        <v>918</v>
      </c>
      <c r="C42" s="14" t="s">
        <v>919</v>
      </c>
      <c r="D42" s="13" t="s">
        <v>859</v>
      </c>
      <c r="E42" s="15">
        <v>0</v>
      </c>
      <c r="F42" s="15">
        <v>0</v>
      </c>
      <c r="G42" s="15">
        <v>7.142857142857143</v>
      </c>
      <c r="H42" s="15">
        <v>7.142857142857143</v>
      </c>
      <c r="I42" s="15">
        <v>25</v>
      </c>
      <c r="J42" s="15">
        <v>25</v>
      </c>
      <c r="K42" s="15">
        <v>25</v>
      </c>
      <c r="L42" s="15">
        <v>25</v>
      </c>
      <c r="M42" s="15">
        <v>25</v>
      </c>
      <c r="N42" s="15">
        <v>25</v>
      </c>
      <c r="O42" s="17" t="s">
        <v>920</v>
      </c>
      <c r="P42" s="17"/>
    </row>
    <row r="43" spans="1:16" ht="70.5" customHeight="1">
      <c r="A43" s="12"/>
      <c r="B43" s="13"/>
      <c r="C43" s="18" t="s">
        <v>921</v>
      </c>
      <c r="D43" s="13" t="s">
        <v>899</v>
      </c>
      <c r="E43" s="15">
        <v>0</v>
      </c>
      <c r="F43" s="15">
        <v>0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6"/>
      <c r="P43" s="17"/>
    </row>
    <row r="44" spans="1:16" ht="37.5" customHeight="1">
      <c r="A44" s="12"/>
      <c r="B44" s="13"/>
      <c r="C44" s="18" t="s">
        <v>922</v>
      </c>
      <c r="D44" s="13" t="s">
        <v>899</v>
      </c>
      <c r="E44" s="15">
        <v>35</v>
      </c>
      <c r="F44" s="15">
        <v>35</v>
      </c>
      <c r="G44" s="15">
        <v>14</v>
      </c>
      <c r="H44" s="15">
        <v>14</v>
      </c>
      <c r="I44" s="15">
        <v>4</v>
      </c>
      <c r="J44" s="15">
        <v>4</v>
      </c>
      <c r="K44" s="15">
        <v>4</v>
      </c>
      <c r="L44" s="15">
        <v>4</v>
      </c>
      <c r="M44" s="15">
        <v>4</v>
      </c>
      <c r="N44" s="15">
        <v>4</v>
      </c>
      <c r="O44" s="16"/>
      <c r="P44" s="17"/>
    </row>
    <row r="45" spans="1:16" ht="102.75" customHeight="1">
      <c r="A45" s="12"/>
      <c r="B45" s="13" t="s">
        <v>923</v>
      </c>
      <c r="C45" s="14" t="s">
        <v>924</v>
      </c>
      <c r="D45" s="13" t="s">
        <v>925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7" t="s">
        <v>926</v>
      </c>
      <c r="P45" s="17"/>
    </row>
    <row r="46" spans="1:16" ht="92.25" customHeight="1">
      <c r="A46" s="12"/>
      <c r="B46" s="13"/>
      <c r="C46" s="18" t="s">
        <v>927</v>
      </c>
      <c r="D46" s="13" t="s">
        <v>925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6"/>
      <c r="P46" s="17"/>
    </row>
    <row r="47" spans="1:16" ht="48.75" customHeight="1">
      <c r="A47" s="12"/>
      <c r="B47" s="13"/>
      <c r="C47" s="18" t="s">
        <v>928</v>
      </c>
      <c r="D47" s="13" t="s">
        <v>899</v>
      </c>
      <c r="E47" s="15">
        <v>21</v>
      </c>
      <c r="F47" s="15">
        <v>21</v>
      </c>
      <c r="G47" s="15">
        <v>16</v>
      </c>
      <c r="H47" s="15">
        <v>16</v>
      </c>
      <c r="I47" s="15">
        <v>17</v>
      </c>
      <c r="J47" s="15">
        <v>17</v>
      </c>
      <c r="K47" s="15">
        <v>17</v>
      </c>
      <c r="L47" s="15">
        <v>17</v>
      </c>
      <c r="M47" s="15">
        <v>17</v>
      </c>
      <c r="N47" s="15">
        <v>17</v>
      </c>
      <c r="O47" s="16"/>
      <c r="P47" s="17" t="s">
        <v>929</v>
      </c>
    </row>
    <row r="48" spans="1:16" ht="101.25" customHeight="1">
      <c r="A48" s="12"/>
      <c r="B48" s="13" t="s">
        <v>930</v>
      </c>
      <c r="C48" s="14" t="s">
        <v>931</v>
      </c>
      <c r="D48" s="13" t="s">
        <v>885</v>
      </c>
      <c r="E48" s="15">
        <v>0</v>
      </c>
      <c r="F48" s="15">
        <v>0</v>
      </c>
      <c r="G48" s="15">
        <v>1.33</v>
      </c>
      <c r="H48" s="15">
        <v>1.33</v>
      </c>
      <c r="I48" s="15">
        <v>15</v>
      </c>
      <c r="J48" s="15">
        <v>15</v>
      </c>
      <c r="K48" s="15">
        <v>15</v>
      </c>
      <c r="L48" s="15">
        <v>15</v>
      </c>
      <c r="M48" s="15">
        <v>15</v>
      </c>
      <c r="N48" s="15">
        <v>15</v>
      </c>
      <c r="O48" s="17" t="s">
        <v>932</v>
      </c>
      <c r="P48" s="17"/>
    </row>
    <row r="49" spans="1:16" ht="15.75" customHeight="1">
      <c r="A49" s="12"/>
      <c r="B49" s="13"/>
      <c r="C49" s="18" t="s">
        <v>933</v>
      </c>
      <c r="D49" s="1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7"/>
      <c r="P49" s="17"/>
    </row>
    <row r="50" spans="1:16" ht="27" customHeight="1">
      <c r="A50" s="12"/>
      <c r="B50" s="13" t="s">
        <v>934</v>
      </c>
      <c r="C50" s="20" t="s">
        <v>935</v>
      </c>
      <c r="D50" s="13" t="s">
        <v>936</v>
      </c>
      <c r="E50" s="15">
        <v>0</v>
      </c>
      <c r="F50" s="15">
        <v>0</v>
      </c>
      <c r="G50" s="15">
        <v>7.430167597765362</v>
      </c>
      <c r="H50" s="15">
        <v>7.430167597765362</v>
      </c>
      <c r="I50" s="15">
        <v>120</v>
      </c>
      <c r="J50" s="15">
        <v>120</v>
      </c>
      <c r="K50" s="15">
        <v>113.63636363636363</v>
      </c>
      <c r="L50" s="15">
        <v>113.63636363636363</v>
      </c>
      <c r="M50" s="15">
        <v>113.63636363636363</v>
      </c>
      <c r="N50" s="15">
        <v>113.63636363636363</v>
      </c>
      <c r="O50" s="16"/>
      <c r="P50" s="17"/>
    </row>
    <row r="51" spans="1:16" ht="59.25" customHeight="1">
      <c r="A51" s="12"/>
      <c r="B51" s="13"/>
      <c r="C51" s="21" t="s">
        <v>937</v>
      </c>
      <c r="D51" s="13" t="s">
        <v>899</v>
      </c>
      <c r="E51" s="15">
        <v>168</v>
      </c>
      <c r="F51" s="15">
        <v>168</v>
      </c>
      <c r="G51" s="15">
        <v>179</v>
      </c>
      <c r="H51" s="15">
        <v>179</v>
      </c>
      <c r="I51" s="15">
        <v>125</v>
      </c>
      <c r="J51" s="15">
        <v>125</v>
      </c>
      <c r="K51" s="15">
        <v>132</v>
      </c>
      <c r="L51" s="15">
        <v>132</v>
      </c>
      <c r="M51" s="15">
        <v>132</v>
      </c>
      <c r="N51" s="15">
        <v>132</v>
      </c>
      <c r="O51" s="16"/>
      <c r="P51" s="17"/>
    </row>
    <row r="52" spans="1:16" ht="27" customHeight="1">
      <c r="A52" s="12"/>
      <c r="B52" s="13" t="s">
        <v>938</v>
      </c>
      <c r="C52" s="20" t="s">
        <v>939</v>
      </c>
      <c r="D52" s="13" t="s">
        <v>936</v>
      </c>
      <c r="E52" s="15">
        <v>0</v>
      </c>
      <c r="F52" s="15">
        <v>0</v>
      </c>
      <c r="G52" s="15">
        <v>0.13362805184366527</v>
      </c>
      <c r="H52" s="15">
        <v>0.13362805184366527</v>
      </c>
      <c r="I52" s="15">
        <v>1.5625</v>
      </c>
      <c r="J52" s="15">
        <v>1.5625</v>
      </c>
      <c r="K52" s="15">
        <v>1.612903225806452</v>
      </c>
      <c r="L52" s="15">
        <v>1.612903225806452</v>
      </c>
      <c r="M52" s="15">
        <v>1.6483516483516483</v>
      </c>
      <c r="N52" s="15">
        <v>1.6483516483516483</v>
      </c>
      <c r="O52" s="16"/>
      <c r="P52" s="17"/>
    </row>
    <row r="53" spans="1:16" ht="15.75" customHeight="1">
      <c r="A53" s="12"/>
      <c r="B53" s="36" t="s">
        <v>940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53.25" customHeight="1">
      <c r="A54" s="12"/>
      <c r="B54" s="13" t="s">
        <v>941</v>
      </c>
      <c r="C54" s="14" t="s">
        <v>942</v>
      </c>
      <c r="D54" s="13" t="s">
        <v>943</v>
      </c>
      <c r="E54" s="15">
        <v>0</v>
      </c>
      <c r="F54" s="15">
        <v>0</v>
      </c>
      <c r="G54" s="15">
        <v>0.44</v>
      </c>
      <c r="H54" s="15">
        <v>0.44</v>
      </c>
      <c r="I54" s="15">
        <v>0.75</v>
      </c>
      <c r="J54" s="15">
        <v>0.75</v>
      </c>
      <c r="K54" s="15">
        <v>0.75</v>
      </c>
      <c r="L54" s="15">
        <v>0.75</v>
      </c>
      <c r="M54" s="15">
        <v>0.5</v>
      </c>
      <c r="N54" s="15">
        <v>0.5</v>
      </c>
      <c r="O54" s="17" t="s">
        <v>944</v>
      </c>
      <c r="P54" s="17" t="s">
        <v>944</v>
      </c>
    </row>
    <row r="55" spans="1:16" ht="15.75" customHeight="1">
      <c r="A55" s="12"/>
      <c r="B55" s="13"/>
      <c r="C55" s="18" t="s">
        <v>933</v>
      </c>
      <c r="D55" s="1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7"/>
      <c r="P55" s="17"/>
    </row>
    <row r="56" spans="1:16" ht="37.5" customHeight="1">
      <c r="A56" s="12"/>
      <c r="B56" s="13" t="s">
        <v>945</v>
      </c>
      <c r="C56" s="20" t="s">
        <v>946</v>
      </c>
      <c r="D56" s="13" t="s">
        <v>943</v>
      </c>
      <c r="E56" s="15">
        <v>0</v>
      </c>
      <c r="F56" s="15">
        <v>0</v>
      </c>
      <c r="G56" s="15">
        <v>0.44</v>
      </c>
      <c r="H56" s="15">
        <v>0.44</v>
      </c>
      <c r="I56" s="15">
        <v>0.75</v>
      </c>
      <c r="J56" s="15">
        <v>0.75</v>
      </c>
      <c r="K56" s="15">
        <v>0.75</v>
      </c>
      <c r="L56" s="15">
        <v>0.75</v>
      </c>
      <c r="M56" s="15">
        <v>0.5</v>
      </c>
      <c r="N56" s="15">
        <v>0.5</v>
      </c>
      <c r="O56" s="16"/>
      <c r="P56" s="17"/>
    </row>
    <row r="57" spans="1:16" ht="27" customHeight="1">
      <c r="A57" s="12"/>
      <c r="B57" s="13" t="s">
        <v>947</v>
      </c>
      <c r="C57" s="20" t="s">
        <v>948</v>
      </c>
      <c r="D57" s="13" t="s">
        <v>943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/>
      <c r="P57" s="17"/>
    </row>
    <row r="58" spans="1:16" ht="81" customHeight="1">
      <c r="A58" s="12"/>
      <c r="B58" s="13" t="s">
        <v>949</v>
      </c>
      <c r="C58" s="14" t="s">
        <v>950</v>
      </c>
      <c r="D58" s="13" t="s">
        <v>859</v>
      </c>
      <c r="E58" s="15">
        <v>0</v>
      </c>
      <c r="F58" s="15">
        <v>0</v>
      </c>
      <c r="G58" s="15">
        <v>0</v>
      </c>
      <c r="H58" s="15">
        <v>0</v>
      </c>
      <c r="I58" s="15">
        <v>1.8604651162790695</v>
      </c>
      <c r="J58" s="15">
        <v>1.8604651162790695</v>
      </c>
      <c r="K58" s="15">
        <v>1.8604651162790695</v>
      </c>
      <c r="L58" s="15">
        <v>1.8604651162790695</v>
      </c>
      <c r="M58" s="15">
        <v>1.8604651162790695</v>
      </c>
      <c r="N58" s="15">
        <v>1.8604651162790695</v>
      </c>
      <c r="O58" s="17" t="s">
        <v>951</v>
      </c>
      <c r="P58" s="17" t="s">
        <v>951</v>
      </c>
    </row>
    <row r="59" spans="1:16" ht="59.25" customHeight="1">
      <c r="A59" s="12"/>
      <c r="B59" s="13"/>
      <c r="C59" s="18" t="s">
        <v>952</v>
      </c>
      <c r="D59" s="13" t="s">
        <v>943</v>
      </c>
      <c r="E59" s="15">
        <v>0</v>
      </c>
      <c r="F59" s="15">
        <v>0</v>
      </c>
      <c r="G59" s="15">
        <v>0</v>
      </c>
      <c r="H59" s="15">
        <v>0</v>
      </c>
      <c r="I59" s="15">
        <v>0.12</v>
      </c>
      <c r="J59" s="15">
        <v>0.12</v>
      </c>
      <c r="K59" s="15">
        <v>0.12</v>
      </c>
      <c r="L59" s="15">
        <v>0.12</v>
      </c>
      <c r="M59" s="15">
        <v>0.12</v>
      </c>
      <c r="N59" s="15">
        <v>0.12</v>
      </c>
      <c r="O59" s="16"/>
      <c r="P59" s="17"/>
    </row>
    <row r="60" spans="1:16" ht="48.75" customHeight="1">
      <c r="A60" s="12"/>
      <c r="B60" s="13"/>
      <c r="C60" s="18" t="s">
        <v>953</v>
      </c>
      <c r="D60" s="13" t="s">
        <v>943</v>
      </c>
      <c r="E60" s="15">
        <v>0</v>
      </c>
      <c r="F60" s="15">
        <v>0</v>
      </c>
      <c r="G60" s="15">
        <v>0</v>
      </c>
      <c r="H60" s="15">
        <v>0</v>
      </c>
      <c r="I60" s="15">
        <v>6.45</v>
      </c>
      <c r="J60" s="15">
        <v>6.45</v>
      </c>
      <c r="K60" s="15">
        <v>6.45</v>
      </c>
      <c r="L60" s="15">
        <v>6.45</v>
      </c>
      <c r="M60" s="15">
        <v>6.45</v>
      </c>
      <c r="N60" s="15">
        <v>6.45</v>
      </c>
      <c r="O60" s="16"/>
      <c r="P60" s="17"/>
    </row>
    <row r="61" spans="1:16" ht="168" customHeight="1">
      <c r="A61" s="12"/>
      <c r="B61" s="13" t="s">
        <v>954</v>
      </c>
      <c r="C61" s="14" t="s">
        <v>955</v>
      </c>
      <c r="D61" s="13" t="s">
        <v>859</v>
      </c>
      <c r="E61" s="15">
        <v>100</v>
      </c>
      <c r="F61" s="15">
        <v>100</v>
      </c>
      <c r="G61" s="15">
        <v>100</v>
      </c>
      <c r="H61" s="15">
        <v>100</v>
      </c>
      <c r="I61" s="15">
        <v>100</v>
      </c>
      <c r="J61" s="15">
        <v>100</v>
      </c>
      <c r="K61" s="15">
        <v>100</v>
      </c>
      <c r="L61" s="15">
        <v>100</v>
      </c>
      <c r="M61" s="15">
        <v>100</v>
      </c>
      <c r="N61" s="15">
        <v>100</v>
      </c>
      <c r="O61" s="17" t="s">
        <v>956</v>
      </c>
      <c r="P61" s="17"/>
    </row>
    <row r="62" spans="1:16" ht="114" customHeight="1">
      <c r="A62" s="12"/>
      <c r="B62" s="13"/>
      <c r="C62" s="18" t="s">
        <v>957</v>
      </c>
      <c r="D62" s="13" t="s">
        <v>943</v>
      </c>
      <c r="E62" s="15">
        <v>95.1</v>
      </c>
      <c r="F62" s="15">
        <v>95.1</v>
      </c>
      <c r="G62" s="15">
        <v>95.1</v>
      </c>
      <c r="H62" s="15">
        <v>95.1</v>
      </c>
      <c r="I62" s="15">
        <v>95.1</v>
      </c>
      <c r="J62" s="15">
        <v>95.1</v>
      </c>
      <c r="K62" s="15">
        <v>95.1</v>
      </c>
      <c r="L62" s="15">
        <v>95.1</v>
      </c>
      <c r="M62" s="15">
        <v>95.1</v>
      </c>
      <c r="N62" s="15">
        <v>95.1</v>
      </c>
      <c r="O62" s="16"/>
      <c r="P62" s="17"/>
    </row>
    <row r="63" spans="1:16" ht="114" customHeight="1">
      <c r="A63" s="12"/>
      <c r="B63" s="13"/>
      <c r="C63" s="18" t="s">
        <v>958</v>
      </c>
      <c r="D63" s="13" t="s">
        <v>943</v>
      </c>
      <c r="E63" s="15">
        <v>95.1</v>
      </c>
      <c r="F63" s="15">
        <v>95.1</v>
      </c>
      <c r="G63" s="15">
        <v>95.1</v>
      </c>
      <c r="H63" s="15">
        <v>95.1</v>
      </c>
      <c r="I63" s="15">
        <v>95.1</v>
      </c>
      <c r="J63" s="15">
        <v>95.1</v>
      </c>
      <c r="K63" s="15">
        <v>95.1</v>
      </c>
      <c r="L63" s="15">
        <v>95.1</v>
      </c>
      <c r="M63" s="15">
        <v>95.1</v>
      </c>
      <c r="N63" s="15">
        <v>95.1</v>
      </c>
      <c r="O63" s="16"/>
      <c r="P63" s="17"/>
    </row>
    <row r="64" spans="1:16" ht="120.75" customHeight="1">
      <c r="A64" s="12"/>
      <c r="B64" s="13" t="s">
        <v>959</v>
      </c>
      <c r="C64" s="14" t="s">
        <v>960</v>
      </c>
      <c r="D64" s="13" t="s">
        <v>859</v>
      </c>
      <c r="E64" s="15">
        <v>54.084904827748524</v>
      </c>
      <c r="F64" s="15">
        <v>54.084904827748524</v>
      </c>
      <c r="G64" s="15">
        <v>54.084904827748524</v>
      </c>
      <c r="H64" s="15">
        <v>54.084904827748524</v>
      </c>
      <c r="I64" s="15">
        <v>54.084904827748524</v>
      </c>
      <c r="J64" s="15">
        <v>54.084904827748524</v>
      </c>
      <c r="K64" s="15">
        <v>54.084904827748524</v>
      </c>
      <c r="L64" s="15">
        <v>54.084904827748524</v>
      </c>
      <c r="M64" s="15">
        <v>54.084904827748524</v>
      </c>
      <c r="N64" s="15">
        <v>54.084904827748524</v>
      </c>
      <c r="O64" s="17" t="s">
        <v>961</v>
      </c>
      <c r="P64" s="17"/>
    </row>
    <row r="65" spans="1:16" ht="37.5" customHeight="1">
      <c r="A65" s="12"/>
      <c r="B65" s="13"/>
      <c r="C65" s="18" t="s">
        <v>962</v>
      </c>
      <c r="D65" s="13" t="s">
        <v>943</v>
      </c>
      <c r="E65" s="15">
        <v>55152</v>
      </c>
      <c r="F65" s="15">
        <v>55152</v>
      </c>
      <c r="G65" s="15">
        <v>55152</v>
      </c>
      <c r="H65" s="15">
        <v>55152</v>
      </c>
      <c r="I65" s="15">
        <v>55152</v>
      </c>
      <c r="J65" s="15">
        <v>55152</v>
      </c>
      <c r="K65" s="15">
        <v>55152</v>
      </c>
      <c r="L65" s="15">
        <v>55152</v>
      </c>
      <c r="M65" s="15">
        <v>55152</v>
      </c>
      <c r="N65" s="15">
        <v>55152</v>
      </c>
      <c r="O65" s="16"/>
      <c r="P65" s="17"/>
    </row>
    <row r="66" spans="1:16" ht="59.25" customHeight="1">
      <c r="A66" s="12"/>
      <c r="B66" s="13"/>
      <c r="C66" s="18" t="s">
        <v>963</v>
      </c>
      <c r="D66" s="13" t="s">
        <v>943</v>
      </c>
      <c r="E66" s="15">
        <v>101973</v>
      </c>
      <c r="F66" s="15">
        <v>101973</v>
      </c>
      <c r="G66" s="15">
        <v>101973</v>
      </c>
      <c r="H66" s="15">
        <v>101973</v>
      </c>
      <c r="I66" s="15">
        <v>101973</v>
      </c>
      <c r="J66" s="15">
        <v>101973</v>
      </c>
      <c r="K66" s="15">
        <v>101973</v>
      </c>
      <c r="L66" s="15">
        <v>101973</v>
      </c>
      <c r="M66" s="15">
        <v>101973</v>
      </c>
      <c r="N66" s="15">
        <v>101973</v>
      </c>
      <c r="O66" s="16"/>
      <c r="P66" s="17"/>
    </row>
    <row r="67" spans="1:16" ht="82.5" customHeight="1">
      <c r="A67" s="12"/>
      <c r="B67" s="13" t="s">
        <v>964</v>
      </c>
      <c r="C67" s="14" t="s">
        <v>965</v>
      </c>
      <c r="D67" s="13" t="s">
        <v>966</v>
      </c>
      <c r="E67" s="15">
        <v>35</v>
      </c>
      <c r="F67" s="15">
        <v>35</v>
      </c>
      <c r="G67" s="15">
        <v>35</v>
      </c>
      <c r="H67" s="15">
        <v>35</v>
      </c>
      <c r="I67" s="15">
        <v>45</v>
      </c>
      <c r="J67" s="15">
        <v>45</v>
      </c>
      <c r="K67" s="15">
        <v>45</v>
      </c>
      <c r="L67" s="15">
        <v>45</v>
      </c>
      <c r="M67" s="15">
        <v>45</v>
      </c>
      <c r="N67" s="15">
        <v>45</v>
      </c>
      <c r="O67" s="17" t="s">
        <v>967</v>
      </c>
      <c r="P67" s="17" t="s">
        <v>967</v>
      </c>
    </row>
    <row r="68" spans="1:16" ht="63" customHeight="1">
      <c r="A68" s="12"/>
      <c r="B68" s="13" t="s">
        <v>968</v>
      </c>
      <c r="C68" s="14" t="s">
        <v>969</v>
      </c>
      <c r="D68" s="13" t="s">
        <v>966</v>
      </c>
      <c r="E68" s="15">
        <v>7</v>
      </c>
      <c r="F68" s="15">
        <v>7</v>
      </c>
      <c r="G68" s="15">
        <v>10</v>
      </c>
      <c r="H68" s="15">
        <v>10</v>
      </c>
      <c r="I68" s="15">
        <v>10</v>
      </c>
      <c r="J68" s="15">
        <v>10</v>
      </c>
      <c r="K68" s="15">
        <v>10</v>
      </c>
      <c r="L68" s="15">
        <v>10</v>
      </c>
      <c r="M68" s="15">
        <v>10</v>
      </c>
      <c r="N68" s="15">
        <v>10</v>
      </c>
      <c r="O68" s="17" t="s">
        <v>970</v>
      </c>
      <c r="P68" s="17" t="s">
        <v>970</v>
      </c>
    </row>
    <row r="69" spans="1:16" ht="81" customHeight="1">
      <c r="A69" s="12"/>
      <c r="B69" s="13" t="s">
        <v>971</v>
      </c>
      <c r="C69" s="14" t="s">
        <v>972</v>
      </c>
      <c r="D69" s="13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7"/>
      <c r="P69" s="17"/>
    </row>
    <row r="70" spans="1:16" ht="140.25" customHeight="1">
      <c r="A70" s="12"/>
      <c r="B70" s="13" t="s">
        <v>973</v>
      </c>
      <c r="C70" s="18" t="s">
        <v>974</v>
      </c>
      <c r="D70" s="13" t="s">
        <v>925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7" t="s">
        <v>975</v>
      </c>
      <c r="P70" s="17" t="s">
        <v>975</v>
      </c>
    </row>
    <row r="71" spans="1:16" ht="27" customHeight="1">
      <c r="A71" s="12"/>
      <c r="B71" s="13" t="s">
        <v>976</v>
      </c>
      <c r="C71" s="18" t="s">
        <v>977</v>
      </c>
      <c r="D71" s="13" t="s">
        <v>925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6"/>
      <c r="P71" s="17"/>
    </row>
    <row r="72" spans="1:16" ht="72.75" customHeight="1">
      <c r="A72" s="12"/>
      <c r="B72" s="13" t="s">
        <v>978</v>
      </c>
      <c r="C72" s="14" t="s">
        <v>979</v>
      </c>
      <c r="D72" s="13" t="s">
        <v>885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7" t="s">
        <v>980</v>
      </c>
      <c r="P72" s="17" t="s">
        <v>981</v>
      </c>
    </row>
    <row r="73" spans="1:16" ht="150" customHeight="1">
      <c r="A73" s="12"/>
      <c r="B73" s="13" t="s">
        <v>982</v>
      </c>
      <c r="C73" s="14" t="s">
        <v>983</v>
      </c>
      <c r="D73" s="13" t="s">
        <v>936</v>
      </c>
      <c r="E73" s="15">
        <v>2631.3373058513234</v>
      </c>
      <c r="F73" s="15">
        <v>2631.3373058513234</v>
      </c>
      <c r="G73" s="15">
        <v>2832.613282427409</v>
      </c>
      <c r="H73" s="15">
        <v>2832.613282427409</v>
      </c>
      <c r="I73" s="15">
        <v>2126.258333333333</v>
      </c>
      <c r="J73" s="15">
        <v>2126.258333333333</v>
      </c>
      <c r="K73" s="15">
        <v>2265.082795698924</v>
      </c>
      <c r="L73" s="15">
        <v>2265.082795698924</v>
      </c>
      <c r="M73" s="15">
        <v>2409.7747252747254</v>
      </c>
      <c r="N73" s="15">
        <v>2409.7747252747254</v>
      </c>
      <c r="O73" s="17" t="s">
        <v>984</v>
      </c>
      <c r="P73" s="17"/>
    </row>
    <row r="74" spans="1:16" ht="27" customHeight="1">
      <c r="A74" s="12"/>
      <c r="B74" s="13"/>
      <c r="C74" s="18" t="s">
        <v>985</v>
      </c>
      <c r="D74" s="13" t="s">
        <v>885</v>
      </c>
      <c r="E74" s="15">
        <v>27334</v>
      </c>
      <c r="F74" s="15">
        <v>27334</v>
      </c>
      <c r="G74" s="15">
        <v>28193</v>
      </c>
      <c r="H74" s="15">
        <v>28193</v>
      </c>
      <c r="I74" s="15">
        <v>29123.37</v>
      </c>
      <c r="J74" s="15">
        <v>29123.37</v>
      </c>
      <c r="K74" s="15">
        <v>30055.32</v>
      </c>
      <c r="L74" s="15">
        <v>30055.32</v>
      </c>
      <c r="M74" s="15">
        <v>31287.59</v>
      </c>
      <c r="N74" s="15">
        <v>31287.59</v>
      </c>
      <c r="O74" s="16"/>
      <c r="P74" s="17"/>
    </row>
    <row r="75" spans="1:16" ht="27" customHeight="1">
      <c r="A75" s="12"/>
      <c r="B75" s="13"/>
      <c r="C75" s="18" t="s">
        <v>986</v>
      </c>
      <c r="D75" s="13" t="s">
        <v>885</v>
      </c>
      <c r="E75" s="15">
        <v>397</v>
      </c>
      <c r="F75" s="15">
        <v>397</v>
      </c>
      <c r="G75" s="15">
        <v>0</v>
      </c>
      <c r="H75" s="15">
        <v>0</v>
      </c>
      <c r="I75" s="15">
        <v>8711.29</v>
      </c>
      <c r="J75" s="15">
        <v>8711.29</v>
      </c>
      <c r="K75" s="15">
        <v>8990.05</v>
      </c>
      <c r="L75" s="15">
        <v>8990.05</v>
      </c>
      <c r="M75" s="15">
        <v>9358.64</v>
      </c>
      <c r="N75" s="15">
        <v>9358.64</v>
      </c>
      <c r="O75" s="16"/>
      <c r="P75" s="17"/>
    </row>
    <row r="76" spans="1:16" ht="15.75" customHeight="1">
      <c r="A76" s="12"/>
      <c r="B76" s="36" t="s">
        <v>987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43.5" customHeight="1">
      <c r="A77" s="12"/>
      <c r="B77" s="13" t="s">
        <v>988</v>
      </c>
      <c r="C77" s="14" t="s">
        <v>989</v>
      </c>
      <c r="D77" s="13" t="s">
        <v>899</v>
      </c>
      <c r="E77" s="15">
        <v>12</v>
      </c>
      <c r="F77" s="15">
        <v>12</v>
      </c>
      <c r="G77" s="15">
        <v>10</v>
      </c>
      <c r="H77" s="15">
        <v>10</v>
      </c>
      <c r="I77" s="15">
        <v>11</v>
      </c>
      <c r="J77" s="15">
        <v>11</v>
      </c>
      <c r="K77" s="15">
        <v>11</v>
      </c>
      <c r="L77" s="15">
        <v>11</v>
      </c>
      <c r="M77" s="15">
        <v>11</v>
      </c>
      <c r="N77" s="15">
        <v>11</v>
      </c>
      <c r="O77" s="17" t="s">
        <v>990</v>
      </c>
      <c r="P77" s="17" t="s">
        <v>990</v>
      </c>
    </row>
    <row r="78" spans="1:16" ht="33.75" customHeight="1">
      <c r="A78" s="12"/>
      <c r="B78" s="13" t="s">
        <v>991</v>
      </c>
      <c r="C78" s="14" t="s">
        <v>992</v>
      </c>
      <c r="D78" s="13" t="s">
        <v>899</v>
      </c>
      <c r="E78" s="15">
        <v>13</v>
      </c>
      <c r="F78" s="15">
        <v>13</v>
      </c>
      <c r="G78" s="15">
        <v>11</v>
      </c>
      <c r="H78" s="15">
        <v>11</v>
      </c>
      <c r="I78" s="15">
        <v>11</v>
      </c>
      <c r="J78" s="15">
        <v>11</v>
      </c>
      <c r="K78" s="15">
        <v>11</v>
      </c>
      <c r="L78" s="15">
        <v>11</v>
      </c>
      <c r="M78" s="15">
        <v>11</v>
      </c>
      <c r="N78" s="15">
        <v>11</v>
      </c>
      <c r="O78" s="17" t="s">
        <v>993</v>
      </c>
      <c r="P78" s="17" t="s">
        <v>993</v>
      </c>
    </row>
    <row r="79" spans="1:16" ht="82.5" customHeight="1">
      <c r="A79" s="12"/>
      <c r="B79" s="13" t="s">
        <v>994</v>
      </c>
      <c r="C79" s="14" t="s">
        <v>995</v>
      </c>
      <c r="D79" s="13" t="s">
        <v>943</v>
      </c>
      <c r="E79" s="15">
        <v>46839</v>
      </c>
      <c r="F79" s="15">
        <v>46839</v>
      </c>
      <c r="G79" s="15">
        <v>46142</v>
      </c>
      <c r="H79" s="15">
        <v>46142</v>
      </c>
      <c r="I79" s="15">
        <v>46142</v>
      </c>
      <c r="J79" s="15">
        <v>46142</v>
      </c>
      <c r="K79" s="15">
        <v>46142</v>
      </c>
      <c r="L79" s="15">
        <v>46142</v>
      </c>
      <c r="M79" s="15">
        <v>46142</v>
      </c>
      <c r="N79" s="15">
        <v>46142</v>
      </c>
      <c r="O79" s="17" t="s">
        <v>996</v>
      </c>
      <c r="P79" s="17" t="s">
        <v>996</v>
      </c>
    </row>
    <row r="80" spans="1:16" ht="33.75" customHeight="1">
      <c r="A80" s="12"/>
      <c r="B80" s="13" t="s">
        <v>997</v>
      </c>
      <c r="C80" s="14" t="s">
        <v>998</v>
      </c>
      <c r="D80" s="13" t="s">
        <v>943</v>
      </c>
      <c r="E80" s="15">
        <v>64680</v>
      </c>
      <c r="F80" s="15">
        <v>64680</v>
      </c>
      <c r="G80" s="15">
        <v>64680</v>
      </c>
      <c r="H80" s="15">
        <v>64680</v>
      </c>
      <c r="I80" s="15">
        <v>64680</v>
      </c>
      <c r="J80" s="15">
        <v>64680</v>
      </c>
      <c r="K80" s="15">
        <v>64680</v>
      </c>
      <c r="L80" s="15">
        <v>64680</v>
      </c>
      <c r="M80" s="15">
        <v>64680</v>
      </c>
      <c r="N80" s="15">
        <v>64680</v>
      </c>
      <c r="O80" s="17" t="s">
        <v>999</v>
      </c>
      <c r="P80" s="17" t="s">
        <v>999</v>
      </c>
    </row>
    <row r="81" spans="1:16" ht="63" customHeight="1">
      <c r="A81" s="12"/>
      <c r="B81" s="13" t="s">
        <v>1000</v>
      </c>
      <c r="C81" s="14" t="s">
        <v>1001</v>
      </c>
      <c r="D81" s="13" t="s">
        <v>859</v>
      </c>
      <c r="E81" s="15">
        <v>61.99989373572073</v>
      </c>
      <c r="F81" s="15">
        <v>61.99989373572073</v>
      </c>
      <c r="G81" s="15">
        <v>75.27584435825231</v>
      </c>
      <c r="H81" s="15">
        <v>75.27584435825231</v>
      </c>
      <c r="I81" s="15">
        <v>75.27672989391283</v>
      </c>
      <c r="J81" s="15">
        <v>75.27672989391283</v>
      </c>
      <c r="K81" s="15">
        <v>75.27672989391283</v>
      </c>
      <c r="L81" s="15">
        <v>75.27672989391283</v>
      </c>
      <c r="M81" s="15">
        <v>75.27672989391283</v>
      </c>
      <c r="N81" s="15">
        <v>75.27672989391283</v>
      </c>
      <c r="O81" s="17" t="s">
        <v>1002</v>
      </c>
      <c r="P81" s="17" t="s">
        <v>1002</v>
      </c>
    </row>
    <row r="82" spans="1:16" ht="27" customHeight="1">
      <c r="A82" s="12"/>
      <c r="B82" s="13"/>
      <c r="C82" s="18" t="s">
        <v>1003</v>
      </c>
      <c r="D82" s="13" t="s">
        <v>943</v>
      </c>
      <c r="E82" s="15">
        <v>56463</v>
      </c>
      <c r="F82" s="15">
        <v>56463</v>
      </c>
      <c r="G82" s="15">
        <v>56463</v>
      </c>
      <c r="H82" s="15">
        <v>56463</v>
      </c>
      <c r="I82" s="15">
        <v>56463</v>
      </c>
      <c r="J82" s="15">
        <v>56463</v>
      </c>
      <c r="K82" s="15">
        <v>56463</v>
      </c>
      <c r="L82" s="15">
        <v>56463</v>
      </c>
      <c r="M82" s="15">
        <v>56463</v>
      </c>
      <c r="N82" s="15">
        <v>56463</v>
      </c>
      <c r="O82" s="16"/>
      <c r="P82" s="17"/>
    </row>
    <row r="83" spans="1:16" ht="27" customHeight="1">
      <c r="A83" s="12"/>
      <c r="B83" s="13"/>
      <c r="C83" s="18" t="s">
        <v>1004</v>
      </c>
      <c r="D83" s="13" t="s">
        <v>943</v>
      </c>
      <c r="E83" s="15">
        <v>35007</v>
      </c>
      <c r="F83" s="15">
        <v>35007</v>
      </c>
      <c r="G83" s="15">
        <v>42503</v>
      </c>
      <c r="H83" s="15">
        <v>42503</v>
      </c>
      <c r="I83" s="15">
        <v>42503.5</v>
      </c>
      <c r="J83" s="15">
        <v>42503.5</v>
      </c>
      <c r="K83" s="15">
        <v>42503.5</v>
      </c>
      <c r="L83" s="15">
        <v>42503.5</v>
      </c>
      <c r="M83" s="15">
        <v>42503.5</v>
      </c>
      <c r="N83" s="15">
        <v>42503.5</v>
      </c>
      <c r="O83" s="16"/>
      <c r="P83" s="17"/>
    </row>
    <row r="84" spans="1:16" ht="15.75" customHeight="1">
      <c r="A84" s="12"/>
      <c r="B84" s="36" t="s">
        <v>1005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81" customHeight="1">
      <c r="A85" s="12"/>
      <c r="B85" s="13" t="s">
        <v>1006</v>
      </c>
      <c r="C85" s="14" t="s">
        <v>1007</v>
      </c>
      <c r="D85" s="13" t="s">
        <v>859</v>
      </c>
      <c r="E85" s="15">
        <v>86.1</v>
      </c>
      <c r="F85" s="15">
        <v>86.1</v>
      </c>
      <c r="G85" s="15">
        <v>84.8</v>
      </c>
      <c r="H85" s="15">
        <v>84.8</v>
      </c>
      <c r="I85" s="15">
        <v>84.05</v>
      </c>
      <c r="J85" s="15">
        <v>84.05</v>
      </c>
      <c r="K85" s="15">
        <v>78.55</v>
      </c>
      <c r="L85" s="15">
        <v>78.55</v>
      </c>
      <c r="M85" s="15">
        <v>73.41</v>
      </c>
      <c r="N85" s="15">
        <v>73.41</v>
      </c>
      <c r="O85" s="17" t="s">
        <v>1008</v>
      </c>
      <c r="P85" s="17" t="s">
        <v>1008</v>
      </c>
    </row>
    <row r="86" spans="1:16" ht="27" customHeight="1">
      <c r="A86" s="12"/>
      <c r="B86" s="13" t="s">
        <v>1009</v>
      </c>
      <c r="C86" s="14" t="s">
        <v>1010</v>
      </c>
      <c r="D86" s="13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7"/>
      <c r="P86" s="17"/>
    </row>
    <row r="87" spans="1:16" ht="53.25" customHeight="1">
      <c r="A87" s="12"/>
      <c r="B87" s="13" t="s">
        <v>1011</v>
      </c>
      <c r="C87" s="18" t="s">
        <v>1012</v>
      </c>
      <c r="D87" s="13" t="s">
        <v>936</v>
      </c>
      <c r="E87" s="15">
        <v>9083.3</v>
      </c>
      <c r="F87" s="15">
        <v>9083.3</v>
      </c>
      <c r="G87" s="15">
        <v>9879.2</v>
      </c>
      <c r="H87" s="15">
        <v>9879.2</v>
      </c>
      <c r="I87" s="15">
        <v>10570.74</v>
      </c>
      <c r="J87" s="15">
        <v>10570.74</v>
      </c>
      <c r="K87" s="15">
        <v>11310.69</v>
      </c>
      <c r="L87" s="15">
        <v>11310.69</v>
      </c>
      <c r="M87" s="15">
        <v>12102.44</v>
      </c>
      <c r="N87" s="15">
        <v>12102.44</v>
      </c>
      <c r="O87" s="17" t="s">
        <v>1013</v>
      </c>
      <c r="P87" s="17" t="s">
        <v>1013</v>
      </c>
    </row>
    <row r="88" spans="1:16" ht="101.25" customHeight="1">
      <c r="A88" s="12"/>
      <c r="B88" s="13" t="s">
        <v>1014</v>
      </c>
      <c r="C88" s="18" t="s">
        <v>1015</v>
      </c>
      <c r="D88" s="13" t="s">
        <v>936</v>
      </c>
      <c r="E88" s="15">
        <v>6234.9</v>
      </c>
      <c r="F88" s="15">
        <v>6234.9</v>
      </c>
      <c r="G88" s="15">
        <v>6939.679487179487</v>
      </c>
      <c r="H88" s="15">
        <v>6939.679487179487</v>
      </c>
      <c r="I88" s="15">
        <v>7024.074074074074</v>
      </c>
      <c r="J88" s="15">
        <v>7024.074074074074</v>
      </c>
      <c r="K88" s="15">
        <v>7437.6543209876545</v>
      </c>
      <c r="L88" s="15">
        <v>7437.6543209876545</v>
      </c>
      <c r="M88" s="15">
        <v>7437.6543209876545</v>
      </c>
      <c r="N88" s="15">
        <v>7437.6543209876545</v>
      </c>
      <c r="O88" s="17" t="s">
        <v>1016</v>
      </c>
      <c r="P88" s="17" t="s">
        <v>1017</v>
      </c>
    </row>
    <row r="89" spans="1:16" ht="48.75" customHeight="1">
      <c r="A89" s="12"/>
      <c r="B89" s="13"/>
      <c r="C89" s="20" t="s">
        <v>1018</v>
      </c>
      <c r="D89" s="13" t="s">
        <v>936</v>
      </c>
      <c r="E89" s="15">
        <v>9651625.2</v>
      </c>
      <c r="F89" s="15">
        <v>9651625.2</v>
      </c>
      <c r="G89" s="15">
        <v>10825900</v>
      </c>
      <c r="H89" s="15">
        <v>10825900</v>
      </c>
      <c r="I89" s="15">
        <v>11379000</v>
      </c>
      <c r="J89" s="15">
        <v>11379000</v>
      </c>
      <c r="K89" s="15">
        <v>12049000</v>
      </c>
      <c r="L89" s="15">
        <v>12049000</v>
      </c>
      <c r="M89" s="15">
        <v>12049000</v>
      </c>
      <c r="N89" s="15">
        <v>12049000</v>
      </c>
      <c r="O89" s="16"/>
      <c r="P89" s="17"/>
    </row>
    <row r="90" spans="1:16" ht="48.75" customHeight="1">
      <c r="A90" s="12"/>
      <c r="B90" s="13"/>
      <c r="C90" s="20" t="s">
        <v>1019</v>
      </c>
      <c r="D90" s="13" t="s">
        <v>882</v>
      </c>
      <c r="E90" s="15">
        <v>129</v>
      </c>
      <c r="F90" s="15">
        <v>129</v>
      </c>
      <c r="G90" s="15">
        <v>130</v>
      </c>
      <c r="H90" s="15">
        <v>130</v>
      </c>
      <c r="I90" s="15">
        <v>135</v>
      </c>
      <c r="J90" s="15">
        <v>135</v>
      </c>
      <c r="K90" s="15">
        <v>135</v>
      </c>
      <c r="L90" s="15">
        <v>135</v>
      </c>
      <c r="M90" s="15">
        <v>135</v>
      </c>
      <c r="N90" s="15">
        <v>135</v>
      </c>
      <c r="O90" s="16"/>
      <c r="P90" s="17"/>
    </row>
    <row r="91" spans="1:16" ht="111" customHeight="1">
      <c r="A91" s="12"/>
      <c r="B91" s="13" t="s">
        <v>1020</v>
      </c>
      <c r="C91" s="18" t="s">
        <v>1021</v>
      </c>
      <c r="D91" s="13" t="s">
        <v>936</v>
      </c>
      <c r="E91" s="15">
        <v>7994.5</v>
      </c>
      <c r="F91" s="15">
        <v>7994.5</v>
      </c>
      <c r="G91" s="15">
        <v>8930.394990366089</v>
      </c>
      <c r="H91" s="15">
        <v>8930.394990366089</v>
      </c>
      <c r="I91" s="15">
        <v>11393.317256162916</v>
      </c>
      <c r="J91" s="15">
        <v>11393.317256162916</v>
      </c>
      <c r="K91" s="15">
        <v>11883.51018220793</v>
      </c>
      <c r="L91" s="15">
        <v>11883.51018220793</v>
      </c>
      <c r="M91" s="15">
        <v>11883.51018220793</v>
      </c>
      <c r="N91" s="15">
        <v>11883.51018220793</v>
      </c>
      <c r="O91" s="17" t="s">
        <v>1022</v>
      </c>
      <c r="P91" s="17" t="s">
        <v>1017</v>
      </c>
    </row>
    <row r="92" spans="1:16" ht="48.75" customHeight="1">
      <c r="A92" s="12"/>
      <c r="B92" s="13"/>
      <c r="C92" s="20" t="s">
        <v>1023</v>
      </c>
      <c r="D92" s="13" t="s">
        <v>936</v>
      </c>
      <c r="E92" s="15">
        <v>33097230</v>
      </c>
      <c r="F92" s="15">
        <v>33097230</v>
      </c>
      <c r="G92" s="15">
        <v>37079000</v>
      </c>
      <c r="H92" s="15">
        <v>37079000</v>
      </c>
      <c r="I92" s="15">
        <v>42519860</v>
      </c>
      <c r="J92" s="15">
        <v>42519860</v>
      </c>
      <c r="K92" s="15">
        <v>44349260</v>
      </c>
      <c r="L92" s="15">
        <v>44349260</v>
      </c>
      <c r="M92" s="15">
        <v>44349260</v>
      </c>
      <c r="N92" s="15">
        <v>44349260</v>
      </c>
      <c r="O92" s="16"/>
      <c r="P92" s="17"/>
    </row>
    <row r="93" spans="1:16" ht="37.5" customHeight="1">
      <c r="A93" s="12"/>
      <c r="B93" s="13"/>
      <c r="C93" s="20" t="s">
        <v>1024</v>
      </c>
      <c r="D93" s="13" t="s">
        <v>882</v>
      </c>
      <c r="E93" s="15">
        <v>345</v>
      </c>
      <c r="F93" s="15">
        <v>345</v>
      </c>
      <c r="G93" s="15">
        <v>346</v>
      </c>
      <c r="H93" s="15">
        <v>346</v>
      </c>
      <c r="I93" s="15">
        <v>311</v>
      </c>
      <c r="J93" s="15">
        <v>311</v>
      </c>
      <c r="K93" s="15">
        <v>311</v>
      </c>
      <c r="L93" s="15">
        <v>311</v>
      </c>
      <c r="M93" s="15">
        <v>311</v>
      </c>
      <c r="N93" s="15">
        <v>311</v>
      </c>
      <c r="O93" s="16"/>
      <c r="P93" s="17"/>
    </row>
    <row r="94" spans="1:16" ht="92.25" customHeight="1">
      <c r="A94" s="12"/>
      <c r="B94" s="13" t="s">
        <v>1025</v>
      </c>
      <c r="C94" s="20" t="s">
        <v>1026</v>
      </c>
      <c r="D94" s="13" t="s">
        <v>936</v>
      </c>
      <c r="E94" s="15">
        <v>9960.20299145299</v>
      </c>
      <c r="F94" s="15">
        <v>9960.20299145299</v>
      </c>
      <c r="G94" s="15">
        <v>12065.436241610738</v>
      </c>
      <c r="H94" s="15">
        <v>12065.436241610738</v>
      </c>
      <c r="I94" s="15">
        <v>15760.084541062803</v>
      </c>
      <c r="J94" s="15">
        <v>15760.084541062803</v>
      </c>
      <c r="K94" s="15">
        <v>16438.16425120773</v>
      </c>
      <c r="L94" s="15">
        <v>16438.16425120773</v>
      </c>
      <c r="M94" s="15">
        <v>16438.16425120773</v>
      </c>
      <c r="N94" s="15">
        <v>16438.16425120773</v>
      </c>
      <c r="O94" s="17" t="s">
        <v>1027</v>
      </c>
      <c r="P94" s="17" t="s">
        <v>1017</v>
      </c>
    </row>
    <row r="95" spans="1:16" ht="70.5" customHeight="1">
      <c r="A95" s="12"/>
      <c r="B95" s="13"/>
      <c r="C95" s="21" t="s">
        <v>1028</v>
      </c>
      <c r="D95" s="13" t="s">
        <v>885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6"/>
      <c r="P95" s="17"/>
    </row>
    <row r="96" spans="1:16" ht="70.5" customHeight="1">
      <c r="A96" s="12"/>
      <c r="B96" s="13"/>
      <c r="C96" s="21" t="s">
        <v>1029</v>
      </c>
      <c r="D96" s="13" t="s">
        <v>885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6"/>
      <c r="P96" s="17"/>
    </row>
    <row r="97" spans="1:16" ht="48.75" customHeight="1">
      <c r="A97" s="12"/>
      <c r="B97" s="13"/>
      <c r="C97" s="21" t="s">
        <v>1030</v>
      </c>
      <c r="D97" s="13" t="s">
        <v>885</v>
      </c>
      <c r="E97" s="15">
        <v>18645.5</v>
      </c>
      <c r="F97" s="15">
        <v>18645.5</v>
      </c>
      <c r="G97" s="15">
        <v>21573</v>
      </c>
      <c r="H97" s="15">
        <v>21573</v>
      </c>
      <c r="I97" s="15">
        <v>26098.7</v>
      </c>
      <c r="J97" s="15">
        <v>26098.7</v>
      </c>
      <c r="K97" s="15">
        <v>27221.6</v>
      </c>
      <c r="L97" s="15">
        <v>27221.6</v>
      </c>
      <c r="M97" s="15">
        <v>27221.6</v>
      </c>
      <c r="N97" s="15">
        <v>27221.6</v>
      </c>
      <c r="O97" s="16"/>
      <c r="P97" s="17"/>
    </row>
    <row r="98" spans="1:16" ht="59.25" customHeight="1">
      <c r="A98" s="12"/>
      <c r="B98" s="13"/>
      <c r="C98" s="21" t="s">
        <v>1031</v>
      </c>
      <c r="D98" s="13" t="s">
        <v>885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6"/>
      <c r="P98" s="17"/>
    </row>
    <row r="99" spans="1:16" ht="48.75" customHeight="1">
      <c r="A99" s="12"/>
      <c r="B99" s="13"/>
      <c r="C99" s="21" t="s">
        <v>1032</v>
      </c>
      <c r="D99" s="13" t="s">
        <v>882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6"/>
      <c r="P99" s="17"/>
    </row>
    <row r="100" spans="1:16" ht="37.5" customHeight="1">
      <c r="A100" s="12"/>
      <c r="B100" s="13"/>
      <c r="C100" s="21" t="s">
        <v>1033</v>
      </c>
      <c r="D100" s="13" t="s">
        <v>882</v>
      </c>
      <c r="E100" s="15">
        <v>156</v>
      </c>
      <c r="F100" s="15">
        <v>156</v>
      </c>
      <c r="G100" s="15">
        <v>149</v>
      </c>
      <c r="H100" s="15">
        <v>149</v>
      </c>
      <c r="I100" s="15">
        <v>138</v>
      </c>
      <c r="J100" s="15">
        <v>138</v>
      </c>
      <c r="K100" s="15">
        <v>138</v>
      </c>
      <c r="L100" s="15">
        <v>138</v>
      </c>
      <c r="M100" s="15">
        <v>138</v>
      </c>
      <c r="N100" s="15">
        <v>138</v>
      </c>
      <c r="O100" s="16"/>
      <c r="P100" s="17"/>
    </row>
    <row r="101" spans="1:16" ht="120.75" customHeight="1">
      <c r="A101" s="12"/>
      <c r="B101" s="13" t="s">
        <v>1034</v>
      </c>
      <c r="C101" s="20" t="s">
        <v>1035</v>
      </c>
      <c r="D101" s="13" t="s">
        <v>936</v>
      </c>
      <c r="E101" s="15">
        <v>6419.929453262787</v>
      </c>
      <c r="F101" s="15">
        <v>6419.929453262787</v>
      </c>
      <c r="G101" s="15">
        <v>5720.020325203252</v>
      </c>
      <c r="H101" s="15">
        <v>5720.020325203252</v>
      </c>
      <c r="I101" s="15">
        <v>7910.019267822737</v>
      </c>
      <c r="J101" s="15">
        <v>7910.019267822737</v>
      </c>
      <c r="K101" s="15">
        <v>8250.337186897881</v>
      </c>
      <c r="L101" s="15">
        <v>8250.337186897881</v>
      </c>
      <c r="M101" s="15">
        <v>8250.337186897881</v>
      </c>
      <c r="N101" s="15">
        <v>8250.337186897881</v>
      </c>
      <c r="O101" s="17" t="s">
        <v>1036</v>
      </c>
      <c r="P101" s="17" t="s">
        <v>1017</v>
      </c>
    </row>
    <row r="102" spans="1:16" ht="70.5" customHeight="1">
      <c r="A102" s="12"/>
      <c r="B102" s="13"/>
      <c r="C102" s="21" t="s">
        <v>1037</v>
      </c>
      <c r="D102" s="13" t="s">
        <v>885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6"/>
      <c r="P102" s="17"/>
    </row>
    <row r="103" spans="1:16" ht="92.25" customHeight="1">
      <c r="A103" s="12"/>
      <c r="B103" s="13"/>
      <c r="C103" s="21" t="s">
        <v>1038</v>
      </c>
      <c r="D103" s="13" t="s">
        <v>885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6"/>
      <c r="P103" s="17"/>
    </row>
    <row r="104" spans="1:16" ht="92.25" customHeight="1">
      <c r="A104" s="12"/>
      <c r="B104" s="13"/>
      <c r="C104" s="21" t="s">
        <v>1039</v>
      </c>
      <c r="D104" s="13" t="s">
        <v>885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6"/>
      <c r="P104" s="17"/>
    </row>
    <row r="105" spans="1:16" ht="102.75" customHeight="1">
      <c r="A105" s="12"/>
      <c r="B105" s="13"/>
      <c r="C105" s="21" t="s">
        <v>1040</v>
      </c>
      <c r="D105" s="13" t="s">
        <v>885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6"/>
      <c r="P105" s="17"/>
    </row>
    <row r="106" spans="1:16" ht="59.25" customHeight="1">
      <c r="A106" s="12"/>
      <c r="B106" s="13"/>
      <c r="C106" s="21" t="s">
        <v>1041</v>
      </c>
      <c r="D106" s="13" t="s">
        <v>885</v>
      </c>
      <c r="E106" s="15">
        <v>33205.9</v>
      </c>
      <c r="F106" s="15">
        <v>33205.9</v>
      </c>
      <c r="G106" s="15">
        <v>34573</v>
      </c>
      <c r="H106" s="15">
        <v>34573</v>
      </c>
      <c r="I106" s="15">
        <v>42519.9</v>
      </c>
      <c r="J106" s="15">
        <v>42519.9</v>
      </c>
      <c r="K106" s="15">
        <v>44349.3</v>
      </c>
      <c r="L106" s="15">
        <v>44349.3</v>
      </c>
      <c r="M106" s="15">
        <v>44349.3</v>
      </c>
      <c r="N106" s="15">
        <v>44349.3</v>
      </c>
      <c r="O106" s="16"/>
      <c r="P106" s="17"/>
    </row>
    <row r="107" spans="1:16" ht="81" customHeight="1">
      <c r="A107" s="12"/>
      <c r="B107" s="13"/>
      <c r="C107" s="21" t="s">
        <v>1042</v>
      </c>
      <c r="D107" s="13" t="s">
        <v>885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6"/>
      <c r="P107" s="17"/>
    </row>
    <row r="108" spans="1:16" ht="70.5" customHeight="1">
      <c r="A108" s="12"/>
      <c r="B108" s="13"/>
      <c r="C108" s="21" t="s">
        <v>1043</v>
      </c>
      <c r="D108" s="13" t="s">
        <v>885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6"/>
      <c r="P108" s="17"/>
    </row>
    <row r="109" spans="1:16" ht="92.25" customHeight="1">
      <c r="A109" s="12"/>
      <c r="B109" s="13"/>
      <c r="C109" s="21" t="s">
        <v>521</v>
      </c>
      <c r="D109" s="13" t="s">
        <v>885</v>
      </c>
      <c r="E109" s="15">
        <v>0</v>
      </c>
      <c r="F109" s="15">
        <v>0</v>
      </c>
      <c r="G109" s="15">
        <v>1743</v>
      </c>
      <c r="H109" s="15">
        <v>1743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6"/>
      <c r="P109" s="17"/>
    </row>
    <row r="110" spans="1:16" ht="81" customHeight="1">
      <c r="A110" s="12"/>
      <c r="B110" s="13"/>
      <c r="C110" s="21" t="s">
        <v>522</v>
      </c>
      <c r="D110" s="13" t="s">
        <v>885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6"/>
      <c r="P110" s="17"/>
    </row>
    <row r="111" spans="1:16" ht="48.75" customHeight="1">
      <c r="A111" s="12"/>
      <c r="B111" s="13"/>
      <c r="C111" s="21" t="s">
        <v>523</v>
      </c>
      <c r="D111" s="13" t="s">
        <v>882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6"/>
      <c r="P111" s="17"/>
    </row>
    <row r="112" spans="1:16" ht="59.25" customHeight="1">
      <c r="A112" s="12"/>
      <c r="B112" s="13"/>
      <c r="C112" s="21" t="s">
        <v>524</v>
      </c>
      <c r="D112" s="13" t="s">
        <v>882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6"/>
      <c r="P112" s="17"/>
    </row>
    <row r="113" spans="1:16" ht="70.5" customHeight="1">
      <c r="A113" s="12"/>
      <c r="B113" s="13"/>
      <c r="C113" s="21" t="s">
        <v>525</v>
      </c>
      <c r="D113" s="13" t="s">
        <v>882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6"/>
      <c r="P113" s="17"/>
    </row>
    <row r="114" spans="1:16" ht="81" customHeight="1">
      <c r="A114" s="12"/>
      <c r="B114" s="13"/>
      <c r="C114" s="21" t="s">
        <v>526</v>
      </c>
      <c r="D114" s="13" t="s">
        <v>882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6"/>
      <c r="P114" s="17"/>
    </row>
    <row r="115" spans="1:16" ht="37.5" customHeight="1">
      <c r="A115" s="12"/>
      <c r="B115" s="13"/>
      <c r="C115" s="21" t="s">
        <v>527</v>
      </c>
      <c r="D115" s="13" t="s">
        <v>882</v>
      </c>
      <c r="E115" s="15">
        <v>345</v>
      </c>
      <c r="F115" s="15">
        <v>345</v>
      </c>
      <c r="G115" s="15">
        <v>325</v>
      </c>
      <c r="H115" s="15">
        <v>325</v>
      </c>
      <c r="I115" s="15">
        <v>311</v>
      </c>
      <c r="J115" s="15">
        <v>311</v>
      </c>
      <c r="K115" s="15">
        <v>311</v>
      </c>
      <c r="L115" s="15">
        <v>311</v>
      </c>
      <c r="M115" s="15">
        <v>311</v>
      </c>
      <c r="N115" s="15">
        <v>311</v>
      </c>
      <c r="O115" s="16"/>
      <c r="P115" s="17"/>
    </row>
    <row r="116" spans="1:16" ht="37.5" customHeight="1">
      <c r="A116" s="12"/>
      <c r="B116" s="13"/>
      <c r="C116" s="21" t="s">
        <v>528</v>
      </c>
      <c r="D116" s="13" t="s">
        <v>882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6"/>
      <c r="P116" s="17"/>
    </row>
    <row r="117" spans="1:16" ht="48.75" customHeight="1">
      <c r="A117" s="12"/>
      <c r="B117" s="13"/>
      <c r="C117" s="21" t="s">
        <v>529</v>
      </c>
      <c r="D117" s="13" t="s">
        <v>882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6"/>
      <c r="P117" s="17"/>
    </row>
    <row r="118" spans="1:16" ht="70.5" customHeight="1">
      <c r="A118" s="12"/>
      <c r="B118" s="13"/>
      <c r="C118" s="21" t="s">
        <v>530</v>
      </c>
      <c r="D118" s="13" t="s">
        <v>882</v>
      </c>
      <c r="E118" s="15">
        <v>0</v>
      </c>
      <c r="F118" s="15">
        <v>0</v>
      </c>
      <c r="G118" s="15">
        <v>12</v>
      </c>
      <c r="H118" s="15">
        <v>12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6"/>
      <c r="P118" s="17"/>
    </row>
    <row r="119" spans="1:16" ht="48.75" customHeight="1">
      <c r="A119" s="12"/>
      <c r="B119" s="13"/>
      <c r="C119" s="21" t="s">
        <v>531</v>
      </c>
      <c r="D119" s="13" t="s">
        <v>882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6"/>
      <c r="P119" s="17"/>
    </row>
    <row r="120" spans="1:16" ht="53.25" customHeight="1">
      <c r="A120" s="12"/>
      <c r="B120" s="13" t="s">
        <v>532</v>
      </c>
      <c r="C120" s="18" t="s">
        <v>533</v>
      </c>
      <c r="D120" s="13" t="s">
        <v>936</v>
      </c>
      <c r="E120" s="15">
        <v>9169.5</v>
      </c>
      <c r="F120" s="15">
        <v>9169.5</v>
      </c>
      <c r="G120" s="15">
        <v>9275.830469644903</v>
      </c>
      <c r="H120" s="15">
        <v>9275.830469644903</v>
      </c>
      <c r="I120" s="15">
        <v>10476.839080459771</v>
      </c>
      <c r="J120" s="15">
        <v>10476.839080459771</v>
      </c>
      <c r="K120" s="15">
        <v>10633.991379310346</v>
      </c>
      <c r="L120" s="15">
        <v>10633.991379310346</v>
      </c>
      <c r="M120" s="15">
        <v>10633.991379310346</v>
      </c>
      <c r="N120" s="15">
        <v>10633.991379310346</v>
      </c>
      <c r="O120" s="17" t="s">
        <v>534</v>
      </c>
      <c r="P120" s="17" t="s">
        <v>535</v>
      </c>
    </row>
    <row r="121" spans="1:16" ht="37.5" customHeight="1">
      <c r="A121" s="12"/>
      <c r="B121" s="13"/>
      <c r="C121" s="20" t="s">
        <v>808</v>
      </c>
      <c r="D121" s="13" t="s">
        <v>936</v>
      </c>
      <c r="E121" s="15">
        <v>32239962</v>
      </c>
      <c r="F121" s="15">
        <v>32239962</v>
      </c>
      <c r="G121" s="15">
        <v>32391200</v>
      </c>
      <c r="H121" s="15">
        <v>32391200</v>
      </c>
      <c r="I121" s="15">
        <v>36459400</v>
      </c>
      <c r="J121" s="15">
        <v>36459400</v>
      </c>
      <c r="K121" s="15">
        <v>37006290</v>
      </c>
      <c r="L121" s="15">
        <v>37006290</v>
      </c>
      <c r="M121" s="15">
        <v>37006290</v>
      </c>
      <c r="N121" s="15">
        <v>37006290</v>
      </c>
      <c r="O121" s="16"/>
      <c r="P121" s="17"/>
    </row>
    <row r="122" spans="1:16" ht="37.5" customHeight="1">
      <c r="A122" s="12"/>
      <c r="B122" s="13"/>
      <c r="C122" s="20" t="s">
        <v>809</v>
      </c>
      <c r="D122" s="13" t="s">
        <v>882</v>
      </c>
      <c r="E122" s="15">
        <v>293</v>
      </c>
      <c r="F122" s="15">
        <v>293</v>
      </c>
      <c r="G122" s="15">
        <v>291</v>
      </c>
      <c r="H122" s="15">
        <v>291</v>
      </c>
      <c r="I122" s="15">
        <v>290</v>
      </c>
      <c r="J122" s="15">
        <v>290</v>
      </c>
      <c r="K122" s="15">
        <v>290</v>
      </c>
      <c r="L122" s="15">
        <v>290</v>
      </c>
      <c r="M122" s="15">
        <v>290</v>
      </c>
      <c r="N122" s="15">
        <v>290</v>
      </c>
      <c r="O122" s="16"/>
      <c r="P122" s="17"/>
    </row>
    <row r="123" spans="1:16" ht="72.75" customHeight="1">
      <c r="A123" s="12"/>
      <c r="B123" s="13" t="s">
        <v>810</v>
      </c>
      <c r="C123" s="20" t="s">
        <v>811</v>
      </c>
      <c r="D123" s="13" t="s">
        <v>936</v>
      </c>
      <c r="E123" s="15">
        <v>23512.3</v>
      </c>
      <c r="F123" s="15">
        <v>23512.3</v>
      </c>
      <c r="G123" s="15">
        <v>21865</v>
      </c>
      <c r="H123" s="15">
        <v>21865</v>
      </c>
      <c r="I123" s="15">
        <v>22192.2</v>
      </c>
      <c r="J123" s="15">
        <v>22192.2</v>
      </c>
      <c r="K123" s="15">
        <v>22497</v>
      </c>
      <c r="L123" s="15">
        <v>22497</v>
      </c>
      <c r="M123" s="15">
        <v>22497</v>
      </c>
      <c r="N123" s="15">
        <v>22497</v>
      </c>
      <c r="O123" s="17" t="s">
        <v>812</v>
      </c>
      <c r="P123" s="17" t="s">
        <v>535</v>
      </c>
    </row>
    <row r="124" spans="1:16" ht="82.5" customHeight="1">
      <c r="A124" s="12"/>
      <c r="B124" s="13" t="s">
        <v>813</v>
      </c>
      <c r="C124" s="20" t="s">
        <v>814</v>
      </c>
      <c r="D124" s="13" t="s">
        <v>936</v>
      </c>
      <c r="E124" s="15">
        <v>9747.8</v>
      </c>
      <c r="F124" s="15">
        <v>9747.8</v>
      </c>
      <c r="G124" s="15">
        <v>10737.9</v>
      </c>
      <c r="H124" s="15">
        <v>10737.9</v>
      </c>
      <c r="I124" s="15">
        <v>10899</v>
      </c>
      <c r="J124" s="15">
        <v>10899</v>
      </c>
      <c r="K124" s="15">
        <v>11048.9</v>
      </c>
      <c r="L124" s="15">
        <v>11048.9</v>
      </c>
      <c r="M124" s="15">
        <v>11048.9</v>
      </c>
      <c r="N124" s="15">
        <v>11048.9</v>
      </c>
      <c r="O124" s="17" t="s">
        <v>815</v>
      </c>
      <c r="P124" s="17" t="s">
        <v>535</v>
      </c>
    </row>
    <row r="125" spans="1:16" ht="82.5" customHeight="1">
      <c r="A125" s="12"/>
      <c r="B125" s="13" t="s">
        <v>816</v>
      </c>
      <c r="C125" s="20" t="s">
        <v>817</v>
      </c>
      <c r="D125" s="13" t="s">
        <v>936</v>
      </c>
      <c r="E125" s="15">
        <v>5875.1</v>
      </c>
      <c r="F125" s="15">
        <v>5875.1</v>
      </c>
      <c r="G125" s="15">
        <v>6119.8</v>
      </c>
      <c r="H125" s="15">
        <v>6119.8</v>
      </c>
      <c r="I125" s="15">
        <v>6211.6</v>
      </c>
      <c r="J125" s="15">
        <v>6211.6</v>
      </c>
      <c r="K125" s="15">
        <v>6296.71</v>
      </c>
      <c r="L125" s="15">
        <v>6296.71</v>
      </c>
      <c r="M125" s="15">
        <v>6296.71</v>
      </c>
      <c r="N125" s="15">
        <v>6296.71</v>
      </c>
      <c r="O125" s="17" t="s">
        <v>818</v>
      </c>
      <c r="P125" s="17" t="s">
        <v>535</v>
      </c>
    </row>
    <row r="126" spans="1:16" ht="15.75" customHeight="1">
      <c r="A126" s="12"/>
      <c r="B126" s="36" t="s">
        <v>819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1:16" ht="63" customHeight="1">
      <c r="A127" s="12"/>
      <c r="B127" s="13" t="s">
        <v>820</v>
      </c>
      <c r="C127" s="22" t="s">
        <v>821</v>
      </c>
      <c r="D127" s="13" t="s">
        <v>822</v>
      </c>
      <c r="E127" s="15">
        <v>93</v>
      </c>
      <c r="F127" s="15">
        <v>93</v>
      </c>
      <c r="G127" s="15">
        <v>93.6</v>
      </c>
      <c r="H127" s="15">
        <v>93.6</v>
      </c>
      <c r="I127" s="15">
        <v>94</v>
      </c>
      <c r="J127" s="15"/>
      <c r="K127" s="15">
        <v>94</v>
      </c>
      <c r="L127" s="15"/>
      <c r="M127" s="15">
        <v>94</v>
      </c>
      <c r="N127" s="15"/>
      <c r="O127" s="17" t="s">
        <v>823</v>
      </c>
      <c r="P127" s="17"/>
    </row>
    <row r="128" spans="1:16" ht="111" customHeight="1">
      <c r="A128" s="12"/>
      <c r="B128" s="13" t="s">
        <v>824</v>
      </c>
      <c r="C128" s="22" t="s">
        <v>825</v>
      </c>
      <c r="D128" s="13" t="s">
        <v>859</v>
      </c>
      <c r="E128" s="19">
        <v>73.80288519820584</v>
      </c>
      <c r="F128" s="15">
        <v>73.80288519820584</v>
      </c>
      <c r="G128" s="15">
        <v>78.39700193423597</v>
      </c>
      <c r="H128" s="15">
        <v>78.39700193423597</v>
      </c>
      <c r="I128" s="15">
        <v>81.81818181818183</v>
      </c>
      <c r="J128" s="15">
        <v>81.81818181818183</v>
      </c>
      <c r="K128" s="15">
        <v>82.3170731707317</v>
      </c>
      <c r="L128" s="15">
        <v>82.3170731707317</v>
      </c>
      <c r="M128" s="15">
        <v>82.3170731707317</v>
      </c>
      <c r="N128" s="15">
        <v>82.3170731707317</v>
      </c>
      <c r="O128" s="17" t="s">
        <v>561</v>
      </c>
      <c r="P128" s="17" t="s">
        <v>562</v>
      </c>
    </row>
    <row r="129" spans="1:16" ht="37.5" customHeight="1">
      <c r="A129" s="12"/>
      <c r="B129" s="13"/>
      <c r="C129" s="14" t="s">
        <v>563</v>
      </c>
      <c r="D129" s="13" t="s">
        <v>882</v>
      </c>
      <c r="E129" s="15">
        <v>6088</v>
      </c>
      <c r="F129" s="15">
        <v>6088</v>
      </c>
      <c r="G129" s="15">
        <v>6485</v>
      </c>
      <c r="H129" s="15">
        <v>6485</v>
      </c>
      <c r="I129" s="15">
        <v>6750</v>
      </c>
      <c r="J129" s="15">
        <v>6750</v>
      </c>
      <c r="K129" s="15">
        <v>6750</v>
      </c>
      <c r="L129" s="15">
        <v>6750</v>
      </c>
      <c r="M129" s="15">
        <v>6750</v>
      </c>
      <c r="N129" s="15">
        <v>6750</v>
      </c>
      <c r="O129" s="16"/>
      <c r="P129" s="17"/>
    </row>
    <row r="130" spans="1:16" ht="37.5" customHeight="1">
      <c r="A130" s="12"/>
      <c r="B130" s="13"/>
      <c r="C130" s="14" t="s">
        <v>564</v>
      </c>
      <c r="D130" s="13" t="s">
        <v>882</v>
      </c>
      <c r="E130" s="15">
        <v>8249</v>
      </c>
      <c r="F130" s="15">
        <v>8249</v>
      </c>
      <c r="G130" s="15">
        <v>8272</v>
      </c>
      <c r="H130" s="15">
        <v>8272</v>
      </c>
      <c r="I130" s="15">
        <v>8250</v>
      </c>
      <c r="J130" s="15">
        <v>8250</v>
      </c>
      <c r="K130" s="15">
        <v>8200</v>
      </c>
      <c r="L130" s="15">
        <v>8200</v>
      </c>
      <c r="M130" s="15">
        <v>8200</v>
      </c>
      <c r="N130" s="15">
        <v>8200</v>
      </c>
      <c r="O130" s="16"/>
      <c r="P130" s="17"/>
    </row>
    <row r="131" spans="1:16" ht="120.75" customHeight="1">
      <c r="A131" s="12"/>
      <c r="B131" s="13" t="s">
        <v>565</v>
      </c>
      <c r="C131" s="22" t="s">
        <v>566</v>
      </c>
      <c r="D131" s="13" t="s">
        <v>859</v>
      </c>
      <c r="E131" s="19">
        <v>73.80288519820584</v>
      </c>
      <c r="F131" s="15">
        <v>73.80288519820584</v>
      </c>
      <c r="G131" s="15">
        <v>72.08655705996132</v>
      </c>
      <c r="H131" s="15">
        <v>72.08655705996132</v>
      </c>
      <c r="I131" s="15">
        <v>72.72727272727273</v>
      </c>
      <c r="J131" s="15">
        <v>72.72727272727273</v>
      </c>
      <c r="K131" s="15">
        <v>73.78048780487805</v>
      </c>
      <c r="L131" s="15">
        <v>73.78048780487805</v>
      </c>
      <c r="M131" s="15">
        <v>74.39024390243902</v>
      </c>
      <c r="N131" s="15">
        <v>74.39024390243902</v>
      </c>
      <c r="O131" s="17" t="s">
        <v>567</v>
      </c>
      <c r="P131" s="17" t="s">
        <v>568</v>
      </c>
    </row>
    <row r="132" spans="1:16" ht="48.75" customHeight="1">
      <c r="A132" s="12"/>
      <c r="B132" s="13"/>
      <c r="C132" s="14" t="s">
        <v>569</v>
      </c>
      <c r="D132" s="13" t="s">
        <v>882</v>
      </c>
      <c r="E132" s="15">
        <v>6088</v>
      </c>
      <c r="F132" s="15">
        <v>6088</v>
      </c>
      <c r="G132" s="15">
        <v>5963</v>
      </c>
      <c r="H132" s="15">
        <v>5963</v>
      </c>
      <c r="I132" s="15">
        <v>6000</v>
      </c>
      <c r="J132" s="15">
        <v>6000</v>
      </c>
      <c r="K132" s="15">
        <v>6050</v>
      </c>
      <c r="L132" s="15">
        <v>6050</v>
      </c>
      <c r="M132" s="15">
        <v>6100</v>
      </c>
      <c r="N132" s="15">
        <v>6100</v>
      </c>
      <c r="O132" s="16"/>
      <c r="P132" s="17"/>
    </row>
    <row r="133" spans="1:16" ht="43.5" customHeight="1">
      <c r="A133" s="12"/>
      <c r="B133" s="13" t="s">
        <v>570</v>
      </c>
      <c r="C133" s="22" t="s">
        <v>571</v>
      </c>
      <c r="D133" s="13" t="s">
        <v>899</v>
      </c>
      <c r="E133" s="15">
        <v>1</v>
      </c>
      <c r="F133" s="15">
        <v>1</v>
      </c>
      <c r="G133" s="15">
        <v>1</v>
      </c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7" t="s">
        <v>572</v>
      </c>
      <c r="P133" s="17" t="s">
        <v>572</v>
      </c>
    </row>
    <row r="134" spans="1:16" ht="27" customHeight="1">
      <c r="A134" s="12"/>
      <c r="B134" s="13" t="s">
        <v>573</v>
      </c>
      <c r="C134" s="22" t="s">
        <v>574</v>
      </c>
      <c r="D134" s="13" t="s">
        <v>899</v>
      </c>
      <c r="E134" s="15">
        <v>3</v>
      </c>
      <c r="F134" s="15">
        <v>3</v>
      </c>
      <c r="G134" s="15">
        <v>3</v>
      </c>
      <c r="H134" s="15">
        <v>3</v>
      </c>
      <c r="I134" s="15">
        <v>3</v>
      </c>
      <c r="J134" s="15">
        <v>3</v>
      </c>
      <c r="K134" s="15">
        <v>3</v>
      </c>
      <c r="L134" s="15">
        <v>3</v>
      </c>
      <c r="M134" s="15">
        <v>3</v>
      </c>
      <c r="N134" s="15">
        <v>3</v>
      </c>
      <c r="O134" s="17" t="s">
        <v>575</v>
      </c>
      <c r="P134" s="17" t="s">
        <v>575</v>
      </c>
    </row>
    <row r="135" spans="1:16" ht="37.5" customHeight="1">
      <c r="A135" s="12"/>
      <c r="B135" s="13" t="s">
        <v>576</v>
      </c>
      <c r="C135" s="22" t="s">
        <v>577</v>
      </c>
      <c r="D135" s="13" t="s">
        <v>899</v>
      </c>
      <c r="E135" s="15">
        <v>1</v>
      </c>
      <c r="F135" s="15">
        <v>1</v>
      </c>
      <c r="G135" s="15">
        <v>1</v>
      </c>
      <c r="H135" s="15">
        <v>1</v>
      </c>
      <c r="I135" s="15">
        <v>1</v>
      </c>
      <c r="J135" s="15">
        <v>1</v>
      </c>
      <c r="K135" s="15">
        <v>1</v>
      </c>
      <c r="L135" s="15">
        <v>1</v>
      </c>
      <c r="M135" s="15">
        <v>1</v>
      </c>
      <c r="N135" s="15">
        <v>1</v>
      </c>
      <c r="O135" s="17" t="s">
        <v>578</v>
      </c>
      <c r="P135" s="17" t="s">
        <v>578</v>
      </c>
    </row>
    <row r="136" spans="1:16" ht="48.75" customHeight="1">
      <c r="A136" s="12"/>
      <c r="B136" s="13" t="s">
        <v>579</v>
      </c>
      <c r="C136" s="22" t="s">
        <v>580</v>
      </c>
      <c r="D136" s="13" t="s">
        <v>899</v>
      </c>
      <c r="E136" s="15">
        <v>1</v>
      </c>
      <c r="F136" s="15">
        <v>1</v>
      </c>
      <c r="G136" s="15">
        <v>1</v>
      </c>
      <c r="H136" s="15">
        <v>1</v>
      </c>
      <c r="I136" s="15">
        <v>1</v>
      </c>
      <c r="J136" s="15">
        <v>1</v>
      </c>
      <c r="K136" s="15">
        <v>1</v>
      </c>
      <c r="L136" s="15">
        <v>1</v>
      </c>
      <c r="M136" s="15">
        <v>1</v>
      </c>
      <c r="N136" s="15">
        <v>1</v>
      </c>
      <c r="O136" s="17" t="s">
        <v>581</v>
      </c>
      <c r="P136" s="17" t="s">
        <v>581</v>
      </c>
    </row>
    <row r="137" spans="1:16" ht="63" customHeight="1">
      <c r="A137" s="12"/>
      <c r="B137" s="13" t="s">
        <v>582</v>
      </c>
      <c r="C137" s="22" t="s">
        <v>583</v>
      </c>
      <c r="D137" s="13" t="s">
        <v>899</v>
      </c>
      <c r="E137" s="15">
        <v>1</v>
      </c>
      <c r="F137" s="15">
        <v>1</v>
      </c>
      <c r="G137" s="15">
        <v>1</v>
      </c>
      <c r="H137" s="15">
        <v>1</v>
      </c>
      <c r="I137" s="15">
        <v>1</v>
      </c>
      <c r="J137" s="15">
        <v>1</v>
      </c>
      <c r="K137" s="15">
        <v>1</v>
      </c>
      <c r="L137" s="15">
        <v>1</v>
      </c>
      <c r="M137" s="15">
        <v>1</v>
      </c>
      <c r="N137" s="15">
        <v>1</v>
      </c>
      <c r="O137" s="17" t="s">
        <v>584</v>
      </c>
      <c r="P137" s="17" t="s">
        <v>584</v>
      </c>
    </row>
    <row r="138" spans="1:16" ht="82.5" customHeight="1">
      <c r="A138" s="12"/>
      <c r="B138" s="13" t="s">
        <v>585</v>
      </c>
      <c r="C138" s="22" t="s">
        <v>586</v>
      </c>
      <c r="D138" s="13" t="s">
        <v>899</v>
      </c>
      <c r="E138" s="15">
        <v>1</v>
      </c>
      <c r="F138" s="15">
        <v>1</v>
      </c>
      <c r="G138" s="15">
        <v>1</v>
      </c>
      <c r="H138" s="15">
        <v>1</v>
      </c>
      <c r="I138" s="15">
        <v>1</v>
      </c>
      <c r="J138" s="15">
        <v>1</v>
      </c>
      <c r="K138" s="15">
        <v>1</v>
      </c>
      <c r="L138" s="15">
        <v>1</v>
      </c>
      <c r="M138" s="15">
        <v>1</v>
      </c>
      <c r="N138" s="15">
        <v>1</v>
      </c>
      <c r="O138" s="17" t="s">
        <v>587</v>
      </c>
      <c r="P138" s="17" t="s">
        <v>587</v>
      </c>
    </row>
    <row r="139" spans="1:16" ht="159.75" customHeight="1">
      <c r="A139" s="12"/>
      <c r="B139" s="13" t="s">
        <v>588</v>
      </c>
      <c r="C139" s="22" t="s">
        <v>589</v>
      </c>
      <c r="D139" s="13" t="s">
        <v>590</v>
      </c>
      <c r="E139" s="15">
        <v>737.5125712370098</v>
      </c>
      <c r="F139" s="15">
        <v>737.5125712370098</v>
      </c>
      <c r="G139" s="15">
        <v>849.85835694051</v>
      </c>
      <c r="H139" s="15">
        <v>849.85835694051</v>
      </c>
      <c r="I139" s="15">
        <v>785.3696847301694</v>
      </c>
      <c r="J139" s="15">
        <v>785.3696847301694</v>
      </c>
      <c r="K139" s="15">
        <v>785.3696847301694</v>
      </c>
      <c r="L139" s="15">
        <v>785.3696847301694</v>
      </c>
      <c r="M139" s="15">
        <v>785.3696847301694</v>
      </c>
      <c r="N139" s="15">
        <v>785.3696847301694</v>
      </c>
      <c r="O139" s="17" t="s">
        <v>591</v>
      </c>
      <c r="P139" s="17" t="s">
        <v>591</v>
      </c>
    </row>
    <row r="140" spans="1:16" ht="15.75" customHeight="1">
      <c r="A140" s="12"/>
      <c r="B140" s="13"/>
      <c r="C140" s="14" t="s">
        <v>592</v>
      </c>
      <c r="D140" s="13" t="s">
        <v>593</v>
      </c>
      <c r="E140" s="15">
        <v>66</v>
      </c>
      <c r="F140" s="15">
        <v>66</v>
      </c>
      <c r="G140" s="15">
        <v>75</v>
      </c>
      <c r="H140" s="15">
        <v>75</v>
      </c>
      <c r="I140" s="15">
        <v>70</v>
      </c>
      <c r="J140" s="15">
        <v>70</v>
      </c>
      <c r="K140" s="15">
        <v>70</v>
      </c>
      <c r="L140" s="15">
        <v>70</v>
      </c>
      <c r="M140" s="15">
        <v>70</v>
      </c>
      <c r="N140" s="15">
        <v>70</v>
      </c>
      <c r="O140" s="16"/>
      <c r="P140" s="17"/>
    </row>
    <row r="141" spans="1:16" ht="27" customHeight="1">
      <c r="A141" s="12"/>
      <c r="B141" s="13"/>
      <c r="C141" s="14" t="s">
        <v>594</v>
      </c>
      <c r="D141" s="13" t="s">
        <v>882</v>
      </c>
      <c r="E141" s="15">
        <v>8949</v>
      </c>
      <c r="F141" s="15">
        <v>8949</v>
      </c>
      <c r="G141" s="15">
        <v>8825</v>
      </c>
      <c r="H141" s="15">
        <v>8825</v>
      </c>
      <c r="I141" s="15">
        <v>8913</v>
      </c>
      <c r="J141" s="15">
        <v>8913</v>
      </c>
      <c r="K141" s="15">
        <v>8913</v>
      </c>
      <c r="L141" s="15">
        <v>8913</v>
      </c>
      <c r="M141" s="15">
        <v>8913</v>
      </c>
      <c r="N141" s="15">
        <v>8913</v>
      </c>
      <c r="O141" s="16"/>
      <c r="P141" s="17"/>
    </row>
    <row r="142" spans="1:16" ht="15.75" customHeight="1">
      <c r="A142" s="12"/>
      <c r="B142" s="13"/>
      <c r="C142" s="14" t="s">
        <v>933</v>
      </c>
      <c r="D142" s="13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7"/>
      <c r="P142" s="17"/>
    </row>
    <row r="143" spans="1:16" ht="37.5" customHeight="1">
      <c r="A143" s="12"/>
      <c r="B143" s="13" t="s">
        <v>595</v>
      </c>
      <c r="C143" s="18" t="s">
        <v>596</v>
      </c>
      <c r="D143" s="13" t="s">
        <v>590</v>
      </c>
      <c r="E143" s="15">
        <v>514.0239132864008</v>
      </c>
      <c r="F143" s="15">
        <v>514.0239132864008</v>
      </c>
      <c r="G143" s="15">
        <v>589.2351274787535</v>
      </c>
      <c r="H143" s="15">
        <v>589.2351274787535</v>
      </c>
      <c r="I143" s="15">
        <v>549.7587793111186</v>
      </c>
      <c r="J143" s="15">
        <v>549.7587793111186</v>
      </c>
      <c r="K143" s="15">
        <v>560.9783462358353</v>
      </c>
      <c r="L143" s="15">
        <v>560.9783462358353</v>
      </c>
      <c r="M143" s="15">
        <v>572.197913160552</v>
      </c>
      <c r="N143" s="15">
        <v>572.197913160552</v>
      </c>
      <c r="O143" s="16"/>
      <c r="P143" s="17"/>
    </row>
    <row r="144" spans="1:16" ht="15.75" customHeight="1">
      <c r="A144" s="12"/>
      <c r="B144" s="13"/>
      <c r="C144" s="20" t="s">
        <v>597</v>
      </c>
      <c r="D144" s="13" t="s">
        <v>593</v>
      </c>
      <c r="E144" s="15">
        <v>46</v>
      </c>
      <c r="F144" s="15">
        <v>46</v>
      </c>
      <c r="G144" s="15">
        <v>52</v>
      </c>
      <c r="H144" s="15">
        <v>52</v>
      </c>
      <c r="I144" s="15">
        <v>49</v>
      </c>
      <c r="J144" s="15">
        <v>49</v>
      </c>
      <c r="K144" s="15">
        <v>50</v>
      </c>
      <c r="L144" s="15">
        <v>50</v>
      </c>
      <c r="M144" s="15">
        <v>51</v>
      </c>
      <c r="N144" s="15">
        <v>51</v>
      </c>
      <c r="O144" s="16"/>
      <c r="P144" s="17"/>
    </row>
    <row r="145" spans="1:16" ht="15.75" customHeight="1">
      <c r="A145" s="12"/>
      <c r="B145" s="13"/>
      <c r="C145" s="20" t="s">
        <v>933</v>
      </c>
      <c r="D145" s="13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7"/>
      <c r="P145" s="17"/>
    </row>
    <row r="146" spans="1:16" ht="37.5" customHeight="1">
      <c r="A146" s="12"/>
      <c r="B146" s="13" t="s">
        <v>598</v>
      </c>
      <c r="C146" s="21" t="s">
        <v>599</v>
      </c>
      <c r="D146" s="13" t="s">
        <v>590</v>
      </c>
      <c r="E146" s="15">
        <v>11.174432897530451</v>
      </c>
      <c r="F146" s="15">
        <v>11.174432897530451</v>
      </c>
      <c r="G146" s="15">
        <v>0</v>
      </c>
      <c r="H146" s="15">
        <v>0</v>
      </c>
      <c r="I146" s="15">
        <v>11.219566924716705</v>
      </c>
      <c r="J146" s="15">
        <v>11.219566924716705</v>
      </c>
      <c r="K146" s="15">
        <v>11.219566924716705</v>
      </c>
      <c r="L146" s="15">
        <v>11.219566924716705</v>
      </c>
      <c r="M146" s="15">
        <v>11.219566924716705</v>
      </c>
      <c r="N146" s="15">
        <v>11.219566924716705</v>
      </c>
      <c r="O146" s="16"/>
      <c r="P146" s="17"/>
    </row>
    <row r="147" spans="1:16" ht="27" customHeight="1">
      <c r="A147" s="12"/>
      <c r="B147" s="13"/>
      <c r="C147" s="23" t="s">
        <v>600</v>
      </c>
      <c r="D147" s="13" t="s">
        <v>593</v>
      </c>
      <c r="E147" s="15">
        <v>1</v>
      </c>
      <c r="F147" s="15">
        <v>1</v>
      </c>
      <c r="G147" s="15">
        <v>0</v>
      </c>
      <c r="H147" s="15">
        <v>0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6"/>
      <c r="P147" s="17"/>
    </row>
    <row r="148" spans="1:16" ht="37.5" customHeight="1">
      <c r="A148" s="12"/>
      <c r="B148" s="13" t="s">
        <v>601</v>
      </c>
      <c r="C148" s="21" t="s">
        <v>602</v>
      </c>
      <c r="D148" s="13" t="s">
        <v>590</v>
      </c>
      <c r="E148" s="15">
        <v>11.174432897530451</v>
      </c>
      <c r="F148" s="15">
        <v>11.174432897530451</v>
      </c>
      <c r="G148" s="15">
        <v>56.65722379603399</v>
      </c>
      <c r="H148" s="15">
        <v>56.65722379603399</v>
      </c>
      <c r="I148" s="15">
        <v>22.43913384943341</v>
      </c>
      <c r="J148" s="15">
        <v>22.43913384943341</v>
      </c>
      <c r="K148" s="15">
        <v>22.43913384943341</v>
      </c>
      <c r="L148" s="15">
        <v>22.43913384943341</v>
      </c>
      <c r="M148" s="15">
        <v>22.43913384943341</v>
      </c>
      <c r="N148" s="15">
        <v>22.43913384943341</v>
      </c>
      <c r="O148" s="16"/>
      <c r="P148" s="17"/>
    </row>
    <row r="149" spans="1:16" ht="27" customHeight="1">
      <c r="A149" s="12"/>
      <c r="B149" s="13"/>
      <c r="C149" s="23" t="s">
        <v>603</v>
      </c>
      <c r="D149" s="13" t="s">
        <v>593</v>
      </c>
      <c r="E149" s="15">
        <v>1</v>
      </c>
      <c r="F149" s="15">
        <v>1</v>
      </c>
      <c r="G149" s="15">
        <v>5</v>
      </c>
      <c r="H149" s="15">
        <v>5</v>
      </c>
      <c r="I149" s="15">
        <v>2</v>
      </c>
      <c r="J149" s="15">
        <v>2</v>
      </c>
      <c r="K149" s="15">
        <v>2</v>
      </c>
      <c r="L149" s="15">
        <v>2</v>
      </c>
      <c r="M149" s="15">
        <v>2</v>
      </c>
      <c r="N149" s="15">
        <v>2</v>
      </c>
      <c r="O149" s="16"/>
      <c r="P149" s="17"/>
    </row>
    <row r="150" spans="1:16" ht="37.5" customHeight="1">
      <c r="A150" s="12"/>
      <c r="B150" s="13" t="s">
        <v>604</v>
      </c>
      <c r="C150" s="18" t="s">
        <v>605</v>
      </c>
      <c r="D150" s="13" t="s">
        <v>590</v>
      </c>
      <c r="E150" s="15">
        <v>22.348865795060902</v>
      </c>
      <c r="F150" s="15">
        <v>22.348865795060902</v>
      </c>
      <c r="G150" s="15">
        <v>11.331444759206798</v>
      </c>
      <c r="H150" s="15">
        <v>11.331444759206798</v>
      </c>
      <c r="I150" s="15">
        <v>11.219566924716705</v>
      </c>
      <c r="J150" s="15">
        <v>11.219566924716705</v>
      </c>
      <c r="K150" s="15">
        <v>11.219566924716705</v>
      </c>
      <c r="L150" s="15">
        <v>11.219566924716705</v>
      </c>
      <c r="M150" s="15">
        <v>11.219566924716705</v>
      </c>
      <c r="N150" s="15">
        <v>11.219566924716705</v>
      </c>
      <c r="O150" s="16"/>
      <c r="P150" s="17"/>
    </row>
    <row r="151" spans="1:16" ht="27" customHeight="1">
      <c r="A151" s="12"/>
      <c r="B151" s="13"/>
      <c r="C151" s="20" t="s">
        <v>606</v>
      </c>
      <c r="D151" s="13" t="s">
        <v>593</v>
      </c>
      <c r="E151" s="15">
        <v>2</v>
      </c>
      <c r="F151" s="15">
        <v>2</v>
      </c>
      <c r="G151" s="15">
        <v>1</v>
      </c>
      <c r="H151" s="15">
        <v>1</v>
      </c>
      <c r="I151" s="15">
        <v>1</v>
      </c>
      <c r="J151" s="15">
        <v>1</v>
      </c>
      <c r="K151" s="15">
        <v>1</v>
      </c>
      <c r="L151" s="15">
        <v>1</v>
      </c>
      <c r="M151" s="15">
        <v>1</v>
      </c>
      <c r="N151" s="15">
        <v>1</v>
      </c>
      <c r="O151" s="16"/>
      <c r="P151" s="17"/>
    </row>
    <row r="152" spans="1:16" ht="15.75" customHeight="1">
      <c r="A152" s="12"/>
      <c r="B152" s="13"/>
      <c r="C152" s="20" t="s">
        <v>933</v>
      </c>
      <c r="D152" s="13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7"/>
      <c r="P152" s="17"/>
    </row>
    <row r="153" spans="1:16" ht="37.5" customHeight="1">
      <c r="A153" s="12"/>
      <c r="B153" s="13" t="s">
        <v>607</v>
      </c>
      <c r="C153" s="21" t="s">
        <v>599</v>
      </c>
      <c r="D153" s="13" t="s">
        <v>590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6"/>
      <c r="P153" s="17"/>
    </row>
    <row r="154" spans="1:16" ht="27" customHeight="1">
      <c r="A154" s="12"/>
      <c r="B154" s="13"/>
      <c r="C154" s="23" t="s">
        <v>608</v>
      </c>
      <c r="D154" s="13" t="s">
        <v>593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6"/>
      <c r="P154" s="17"/>
    </row>
    <row r="155" spans="1:16" ht="37.5" customHeight="1">
      <c r="A155" s="12"/>
      <c r="B155" s="13" t="s">
        <v>609</v>
      </c>
      <c r="C155" s="21" t="s">
        <v>602</v>
      </c>
      <c r="D155" s="13" t="s">
        <v>590</v>
      </c>
      <c r="E155" s="15">
        <v>0</v>
      </c>
      <c r="F155" s="15">
        <v>0</v>
      </c>
      <c r="G155" s="15">
        <v>11.331444759206798</v>
      </c>
      <c r="H155" s="15">
        <v>0</v>
      </c>
      <c r="I155" s="15">
        <v>11.219566924716705</v>
      </c>
      <c r="J155" s="15">
        <v>11.219566924716705</v>
      </c>
      <c r="K155" s="15">
        <v>11.219566924716705</v>
      </c>
      <c r="L155" s="15">
        <v>11.219566924716705</v>
      </c>
      <c r="M155" s="15">
        <v>11.219566924716705</v>
      </c>
      <c r="N155" s="15">
        <v>11.219566924716705</v>
      </c>
      <c r="O155" s="16"/>
      <c r="P155" s="17"/>
    </row>
    <row r="156" spans="1:16" ht="27" customHeight="1">
      <c r="A156" s="12"/>
      <c r="B156" s="13"/>
      <c r="C156" s="23" t="s">
        <v>610</v>
      </c>
      <c r="D156" s="13" t="s">
        <v>593</v>
      </c>
      <c r="E156" s="15">
        <v>0</v>
      </c>
      <c r="F156" s="15">
        <v>0</v>
      </c>
      <c r="G156" s="15">
        <v>1</v>
      </c>
      <c r="H156" s="15">
        <v>0</v>
      </c>
      <c r="I156" s="15">
        <v>1</v>
      </c>
      <c r="J156" s="15">
        <v>1</v>
      </c>
      <c r="K156" s="15">
        <v>1</v>
      </c>
      <c r="L156" s="15">
        <v>1</v>
      </c>
      <c r="M156" s="15">
        <v>1</v>
      </c>
      <c r="N156" s="15">
        <v>1</v>
      </c>
      <c r="O156" s="16"/>
      <c r="P156" s="17"/>
    </row>
    <row r="157" spans="1:16" ht="53.25" customHeight="1">
      <c r="A157" s="12"/>
      <c r="B157" s="13" t="s">
        <v>611</v>
      </c>
      <c r="C157" s="22" t="s">
        <v>612</v>
      </c>
      <c r="D157" s="13" t="s">
        <v>590</v>
      </c>
      <c r="E157" s="15">
        <v>45.004500450045</v>
      </c>
      <c r="F157" s="15">
        <v>45.004500450045</v>
      </c>
      <c r="G157" s="15">
        <v>103.35917312661498</v>
      </c>
      <c r="H157" s="15">
        <v>103.35917312661498</v>
      </c>
      <c r="I157" s="15">
        <v>46.51162790697675</v>
      </c>
      <c r="J157" s="15">
        <v>46.51162790697675</v>
      </c>
      <c r="K157" s="15">
        <v>47.61904761904763</v>
      </c>
      <c r="L157" s="15">
        <v>47.61904761904763</v>
      </c>
      <c r="M157" s="15">
        <v>48.78048780487805</v>
      </c>
      <c r="N157" s="15">
        <v>48.78048780487805</v>
      </c>
      <c r="O157" s="17" t="s">
        <v>613</v>
      </c>
      <c r="P157" s="17" t="s">
        <v>613</v>
      </c>
    </row>
    <row r="158" spans="1:16" ht="15.75" customHeight="1">
      <c r="A158" s="12"/>
      <c r="B158" s="13"/>
      <c r="C158" s="14" t="s">
        <v>614</v>
      </c>
      <c r="D158" s="13" t="s">
        <v>593</v>
      </c>
      <c r="E158" s="15">
        <v>1</v>
      </c>
      <c r="F158" s="15">
        <v>1</v>
      </c>
      <c r="G158" s="15">
        <v>2</v>
      </c>
      <c r="H158" s="15">
        <v>2</v>
      </c>
      <c r="I158" s="15">
        <v>1</v>
      </c>
      <c r="J158" s="15">
        <v>1</v>
      </c>
      <c r="K158" s="15">
        <v>1</v>
      </c>
      <c r="L158" s="15">
        <v>1</v>
      </c>
      <c r="M158" s="15">
        <v>1</v>
      </c>
      <c r="N158" s="15">
        <v>1</v>
      </c>
      <c r="O158" s="16"/>
      <c r="P158" s="17"/>
    </row>
    <row r="159" spans="1:16" ht="27" customHeight="1">
      <c r="A159" s="12"/>
      <c r="B159" s="13"/>
      <c r="C159" s="14" t="s">
        <v>615</v>
      </c>
      <c r="D159" s="13" t="s">
        <v>882</v>
      </c>
      <c r="E159" s="15">
        <v>2222</v>
      </c>
      <c r="F159" s="15">
        <v>2222</v>
      </c>
      <c r="G159" s="15">
        <v>1935</v>
      </c>
      <c r="H159" s="15">
        <v>1935</v>
      </c>
      <c r="I159" s="15">
        <v>2150</v>
      </c>
      <c r="J159" s="15">
        <v>2150</v>
      </c>
      <c r="K159" s="15">
        <v>2100</v>
      </c>
      <c r="L159" s="15">
        <v>2100</v>
      </c>
      <c r="M159" s="15">
        <v>2050</v>
      </c>
      <c r="N159" s="15">
        <v>2050</v>
      </c>
      <c r="O159" s="16"/>
      <c r="P159" s="17"/>
    </row>
    <row r="160" spans="1:16" ht="15.75" customHeight="1">
      <c r="A160" s="12"/>
      <c r="B160" s="13"/>
      <c r="C160" s="14" t="s">
        <v>933</v>
      </c>
      <c r="D160" s="13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7"/>
      <c r="P160" s="17"/>
    </row>
    <row r="161" spans="1:16" ht="37.5" customHeight="1">
      <c r="A161" s="12"/>
      <c r="B161" s="13" t="s">
        <v>616</v>
      </c>
      <c r="C161" s="18" t="s">
        <v>596</v>
      </c>
      <c r="D161" s="13" t="s">
        <v>590</v>
      </c>
      <c r="E161" s="15">
        <v>0</v>
      </c>
      <c r="F161" s="15">
        <v>0</v>
      </c>
      <c r="G161" s="15">
        <v>103.35917312661498</v>
      </c>
      <c r="H161" s="15">
        <v>103.35917312661498</v>
      </c>
      <c r="I161" s="15">
        <v>46.51162790697675</v>
      </c>
      <c r="J161" s="15">
        <v>46.51162790697675</v>
      </c>
      <c r="K161" s="15">
        <v>47.61904761904763</v>
      </c>
      <c r="L161" s="15">
        <v>47.61904761904763</v>
      </c>
      <c r="M161" s="15">
        <v>48.78048780487805</v>
      </c>
      <c r="N161" s="15">
        <v>48.78048780487805</v>
      </c>
      <c r="O161" s="16"/>
      <c r="P161" s="17"/>
    </row>
    <row r="162" spans="1:16" ht="27" customHeight="1">
      <c r="A162" s="12"/>
      <c r="B162" s="13"/>
      <c r="C162" s="20" t="s">
        <v>617</v>
      </c>
      <c r="D162" s="13" t="s">
        <v>593</v>
      </c>
      <c r="E162" s="15">
        <v>0</v>
      </c>
      <c r="F162" s="15">
        <v>0</v>
      </c>
      <c r="G162" s="15">
        <v>2</v>
      </c>
      <c r="H162" s="15">
        <v>2</v>
      </c>
      <c r="I162" s="15">
        <v>1</v>
      </c>
      <c r="J162" s="15">
        <v>1</v>
      </c>
      <c r="K162" s="15">
        <v>1</v>
      </c>
      <c r="L162" s="15">
        <v>1</v>
      </c>
      <c r="M162" s="15">
        <v>1</v>
      </c>
      <c r="N162" s="15">
        <v>1</v>
      </c>
      <c r="O162" s="16"/>
      <c r="P162" s="17"/>
    </row>
    <row r="163" spans="1:16" ht="37.5" customHeight="1">
      <c r="A163" s="12"/>
      <c r="B163" s="13" t="s">
        <v>618</v>
      </c>
      <c r="C163" s="18" t="s">
        <v>619</v>
      </c>
      <c r="D163" s="13" t="s">
        <v>590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6"/>
      <c r="P163" s="17"/>
    </row>
    <row r="164" spans="1:16" ht="27" customHeight="1">
      <c r="A164" s="12"/>
      <c r="B164" s="13"/>
      <c r="C164" s="20" t="s">
        <v>620</v>
      </c>
      <c r="D164" s="13" t="s">
        <v>593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6"/>
      <c r="P164" s="17"/>
    </row>
    <row r="165" spans="1:16" ht="92.25" customHeight="1">
      <c r="A165" s="12"/>
      <c r="B165" s="13" t="s">
        <v>621</v>
      </c>
      <c r="C165" s="22" t="s">
        <v>622</v>
      </c>
      <c r="D165" s="13" t="s">
        <v>882</v>
      </c>
      <c r="E165" s="15">
        <v>265.4781513419243</v>
      </c>
      <c r="F165" s="15">
        <v>265.4781513419243</v>
      </c>
      <c r="G165" s="15">
        <v>268.9125295508274</v>
      </c>
      <c r="H165" s="15">
        <v>268.9125295508274</v>
      </c>
      <c r="I165" s="15">
        <v>282.9898492771455</v>
      </c>
      <c r="J165" s="15">
        <v>282.9898492771455</v>
      </c>
      <c r="K165" s="15">
        <v>294.6808510638298</v>
      </c>
      <c r="L165" s="15">
        <v>294.6808510638298</v>
      </c>
      <c r="M165" s="15">
        <v>301.0869565217391</v>
      </c>
      <c r="N165" s="15">
        <v>301.0869565217391</v>
      </c>
      <c r="O165" s="17" t="s">
        <v>623</v>
      </c>
      <c r="P165" s="17" t="s">
        <v>624</v>
      </c>
    </row>
    <row r="166" spans="1:16" ht="37.5" customHeight="1">
      <c r="A166" s="12"/>
      <c r="B166" s="13"/>
      <c r="C166" s="14" t="s">
        <v>625</v>
      </c>
      <c r="D166" s="13" t="s">
        <v>882</v>
      </c>
      <c r="E166" s="15">
        <v>274</v>
      </c>
      <c r="F166" s="15">
        <v>274</v>
      </c>
      <c r="G166" s="15">
        <v>273</v>
      </c>
      <c r="H166" s="15">
        <v>273</v>
      </c>
      <c r="I166" s="15">
        <v>276</v>
      </c>
      <c r="J166" s="15">
        <v>276</v>
      </c>
      <c r="K166" s="15">
        <v>277</v>
      </c>
      <c r="L166" s="15">
        <v>277</v>
      </c>
      <c r="M166" s="15">
        <v>277</v>
      </c>
      <c r="N166" s="15">
        <v>277</v>
      </c>
      <c r="O166" s="16"/>
      <c r="P166" s="17"/>
    </row>
    <row r="167" spans="1:16" ht="15.75" customHeight="1">
      <c r="A167" s="12"/>
      <c r="B167" s="13"/>
      <c r="C167" s="14" t="s">
        <v>933</v>
      </c>
      <c r="D167" s="13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7"/>
      <c r="P167" s="17"/>
    </row>
    <row r="168" spans="1:16" ht="48.75" customHeight="1">
      <c r="A168" s="12"/>
      <c r="B168" s="13" t="s">
        <v>626</v>
      </c>
      <c r="C168" s="18" t="s">
        <v>627</v>
      </c>
      <c r="D168" s="13" t="s">
        <v>882</v>
      </c>
      <c r="E168" s="15">
        <v>23.253560701482417</v>
      </c>
      <c r="F168" s="15">
        <v>23.253560701482417</v>
      </c>
      <c r="G168" s="15">
        <v>24.625689519306544</v>
      </c>
      <c r="H168" s="15">
        <v>24.625689519306533</v>
      </c>
      <c r="I168" s="15">
        <v>28.70911514405824</v>
      </c>
      <c r="J168" s="15">
        <v>28.70911514405824</v>
      </c>
      <c r="K168" s="15">
        <v>30.85106382978723</v>
      </c>
      <c r="L168" s="15">
        <v>30.85106382978723</v>
      </c>
      <c r="M168" s="15">
        <v>31.52173913043478</v>
      </c>
      <c r="N168" s="15">
        <v>31.52173913043478</v>
      </c>
      <c r="O168" s="16"/>
      <c r="P168" s="17"/>
    </row>
    <row r="169" spans="1:16" ht="37.5" customHeight="1">
      <c r="A169" s="12"/>
      <c r="B169" s="13"/>
      <c r="C169" s="20" t="s">
        <v>628</v>
      </c>
      <c r="D169" s="13" t="s">
        <v>882</v>
      </c>
      <c r="E169" s="15">
        <v>24</v>
      </c>
      <c r="F169" s="15">
        <v>24</v>
      </c>
      <c r="G169" s="15">
        <v>25</v>
      </c>
      <c r="H169" s="15">
        <v>25</v>
      </c>
      <c r="I169" s="15">
        <v>28</v>
      </c>
      <c r="J169" s="15">
        <v>28</v>
      </c>
      <c r="K169" s="15">
        <v>29</v>
      </c>
      <c r="L169" s="15">
        <v>29</v>
      </c>
      <c r="M169" s="15">
        <v>29</v>
      </c>
      <c r="N169" s="15">
        <v>29</v>
      </c>
      <c r="O169" s="16"/>
      <c r="P169" s="17"/>
    </row>
    <row r="170" spans="1:16" ht="37.5" customHeight="1">
      <c r="A170" s="12"/>
      <c r="B170" s="13" t="s">
        <v>629</v>
      </c>
      <c r="C170" s="20" t="s">
        <v>630</v>
      </c>
      <c r="D170" s="13" t="s">
        <v>882</v>
      </c>
      <c r="E170" s="15">
        <v>5.813390175370604</v>
      </c>
      <c r="F170" s="15">
        <v>5.813390175370604</v>
      </c>
      <c r="G170" s="15">
        <v>6.895193065405831</v>
      </c>
      <c r="H170" s="15">
        <v>6.895193065405829</v>
      </c>
      <c r="I170" s="15">
        <v>7.17727878601456</v>
      </c>
      <c r="J170" s="15">
        <v>7.17727878601456</v>
      </c>
      <c r="K170" s="15">
        <v>7.446808510638298</v>
      </c>
      <c r="L170" s="15">
        <v>7.446808510638298</v>
      </c>
      <c r="M170" s="15">
        <v>7.608695652173913</v>
      </c>
      <c r="N170" s="15">
        <v>7.608695652173913</v>
      </c>
      <c r="O170" s="16"/>
      <c r="P170" s="17"/>
    </row>
    <row r="171" spans="1:16" ht="27" customHeight="1">
      <c r="A171" s="12"/>
      <c r="B171" s="13"/>
      <c r="C171" s="21" t="s">
        <v>631</v>
      </c>
      <c r="D171" s="13" t="s">
        <v>882</v>
      </c>
      <c r="E171" s="15">
        <v>6</v>
      </c>
      <c r="F171" s="15">
        <v>6</v>
      </c>
      <c r="G171" s="15">
        <v>7</v>
      </c>
      <c r="H171" s="15">
        <v>7</v>
      </c>
      <c r="I171" s="15">
        <v>7</v>
      </c>
      <c r="J171" s="15">
        <v>7</v>
      </c>
      <c r="K171" s="15">
        <v>7</v>
      </c>
      <c r="L171" s="15">
        <v>7</v>
      </c>
      <c r="M171" s="15">
        <v>7</v>
      </c>
      <c r="N171" s="15">
        <v>7</v>
      </c>
      <c r="O171" s="16"/>
      <c r="P171" s="17"/>
    </row>
    <row r="172" spans="1:16" ht="48.75" customHeight="1">
      <c r="A172" s="12"/>
      <c r="B172" s="13" t="s">
        <v>632</v>
      </c>
      <c r="C172" s="18" t="s">
        <v>633</v>
      </c>
      <c r="D172" s="13" t="s">
        <v>882</v>
      </c>
      <c r="E172" s="15">
        <v>127.89458385815328</v>
      </c>
      <c r="F172" s="15">
        <v>127.89458385815328</v>
      </c>
      <c r="G172" s="15">
        <v>129.03861308116626</v>
      </c>
      <c r="H172" s="15">
        <v>129.03861308116623</v>
      </c>
      <c r="I172" s="15">
        <v>134.31764585255817</v>
      </c>
      <c r="J172" s="15">
        <v>134.31764585255817</v>
      </c>
      <c r="K172" s="15">
        <v>139.36170212765956</v>
      </c>
      <c r="L172" s="15">
        <v>139.36170212765956</v>
      </c>
      <c r="M172" s="15">
        <v>142.39130434782606</v>
      </c>
      <c r="N172" s="15">
        <v>142.39130434782606</v>
      </c>
      <c r="O172" s="16"/>
      <c r="P172" s="17"/>
    </row>
    <row r="173" spans="1:16" ht="37.5" customHeight="1">
      <c r="A173" s="12"/>
      <c r="B173" s="13"/>
      <c r="C173" s="20" t="s">
        <v>634</v>
      </c>
      <c r="D173" s="13" t="s">
        <v>882</v>
      </c>
      <c r="E173" s="15">
        <v>132</v>
      </c>
      <c r="F173" s="15">
        <v>132</v>
      </c>
      <c r="G173" s="15">
        <v>131</v>
      </c>
      <c r="H173" s="15">
        <v>131</v>
      </c>
      <c r="I173" s="15">
        <v>131</v>
      </c>
      <c r="J173" s="15">
        <v>131</v>
      </c>
      <c r="K173" s="15">
        <v>131</v>
      </c>
      <c r="L173" s="15">
        <v>131</v>
      </c>
      <c r="M173" s="15">
        <v>131</v>
      </c>
      <c r="N173" s="15">
        <v>131</v>
      </c>
      <c r="O173" s="16"/>
      <c r="P173" s="17"/>
    </row>
    <row r="174" spans="1:16" ht="48.75" customHeight="1">
      <c r="A174" s="12"/>
      <c r="B174" s="13" t="s">
        <v>635</v>
      </c>
      <c r="C174" s="20" t="s">
        <v>636</v>
      </c>
      <c r="D174" s="13" t="s">
        <v>882</v>
      </c>
      <c r="E174" s="15">
        <v>6.782288537932371</v>
      </c>
      <c r="F174" s="15">
        <v>6.782288537932371</v>
      </c>
      <c r="G174" s="15">
        <v>6.895193065405831</v>
      </c>
      <c r="H174" s="15">
        <v>6.895193065405829</v>
      </c>
      <c r="I174" s="15">
        <v>7.17727878601456</v>
      </c>
      <c r="J174" s="15">
        <v>7.17727878601456</v>
      </c>
      <c r="K174" s="15">
        <v>7.446808510638298</v>
      </c>
      <c r="L174" s="15">
        <v>7.446808510638298</v>
      </c>
      <c r="M174" s="15">
        <v>7.608695652173913</v>
      </c>
      <c r="N174" s="15">
        <v>7.608695652173913</v>
      </c>
      <c r="O174" s="16"/>
      <c r="P174" s="17"/>
    </row>
    <row r="175" spans="1:16" ht="37.5" customHeight="1">
      <c r="A175" s="12"/>
      <c r="B175" s="13"/>
      <c r="C175" s="21" t="s">
        <v>637</v>
      </c>
      <c r="D175" s="13" t="s">
        <v>882</v>
      </c>
      <c r="E175" s="15">
        <v>7</v>
      </c>
      <c r="F175" s="15">
        <v>7</v>
      </c>
      <c r="G175" s="15">
        <v>7</v>
      </c>
      <c r="H175" s="15">
        <v>7</v>
      </c>
      <c r="I175" s="15">
        <v>7</v>
      </c>
      <c r="J175" s="15">
        <v>7</v>
      </c>
      <c r="K175" s="15">
        <v>7</v>
      </c>
      <c r="L175" s="15">
        <v>7</v>
      </c>
      <c r="M175" s="15">
        <v>7</v>
      </c>
      <c r="N175" s="15">
        <v>7</v>
      </c>
      <c r="O175" s="16"/>
      <c r="P175" s="17"/>
    </row>
    <row r="176" spans="1:16" ht="59.25" customHeight="1">
      <c r="A176" s="12"/>
      <c r="B176" s="13" t="s">
        <v>638</v>
      </c>
      <c r="C176" s="18" t="s">
        <v>639</v>
      </c>
      <c r="D176" s="13" t="s">
        <v>882</v>
      </c>
      <c r="E176" s="15">
        <v>114.33000678228855</v>
      </c>
      <c r="F176" s="15">
        <v>114.33000678228855</v>
      </c>
      <c r="G176" s="15">
        <v>115.24822695035462</v>
      </c>
      <c r="H176" s="15">
        <v>115.24822695035458</v>
      </c>
      <c r="I176" s="15">
        <v>119.96308828052906</v>
      </c>
      <c r="J176" s="15">
        <v>119.96308828052906</v>
      </c>
      <c r="K176" s="15">
        <v>124.46808510638299</v>
      </c>
      <c r="L176" s="15">
        <v>124.46808510638299</v>
      </c>
      <c r="M176" s="15">
        <v>127.17391304347825</v>
      </c>
      <c r="N176" s="15">
        <v>127.17391304347825</v>
      </c>
      <c r="O176" s="16"/>
      <c r="P176" s="17"/>
    </row>
    <row r="177" spans="1:16" ht="48.75" customHeight="1">
      <c r="A177" s="12"/>
      <c r="B177" s="13"/>
      <c r="C177" s="20" t="s">
        <v>640</v>
      </c>
      <c r="D177" s="13" t="s">
        <v>882</v>
      </c>
      <c r="E177" s="15">
        <v>118</v>
      </c>
      <c r="F177" s="15">
        <v>118</v>
      </c>
      <c r="G177" s="15">
        <v>117</v>
      </c>
      <c r="H177" s="15">
        <v>117</v>
      </c>
      <c r="I177" s="15">
        <v>117</v>
      </c>
      <c r="J177" s="15">
        <v>117</v>
      </c>
      <c r="K177" s="15">
        <v>117</v>
      </c>
      <c r="L177" s="15">
        <v>117</v>
      </c>
      <c r="M177" s="15">
        <v>117</v>
      </c>
      <c r="N177" s="15">
        <v>117</v>
      </c>
      <c r="O177" s="16"/>
      <c r="P177" s="17"/>
    </row>
    <row r="178" spans="1:16" ht="82.5" customHeight="1">
      <c r="A178" s="12"/>
      <c r="B178" s="13" t="s">
        <v>641</v>
      </c>
      <c r="C178" s="22" t="s">
        <v>642</v>
      </c>
      <c r="D178" s="13" t="s">
        <v>966</v>
      </c>
      <c r="E178" s="15">
        <v>10.303890160183066</v>
      </c>
      <c r="F178" s="15">
        <v>10.303890160183066</v>
      </c>
      <c r="G178" s="15">
        <v>9.95600217273221</v>
      </c>
      <c r="H178" s="15">
        <v>9.95600217273221</v>
      </c>
      <c r="I178" s="15">
        <v>9.629260182876143</v>
      </c>
      <c r="J178" s="15">
        <v>9.629260182876143</v>
      </c>
      <c r="K178" s="15">
        <v>9.629260182876143</v>
      </c>
      <c r="L178" s="15">
        <v>9.629260182876143</v>
      </c>
      <c r="M178" s="15">
        <v>9.629260182876143</v>
      </c>
      <c r="N178" s="15">
        <v>9.629260182876143</v>
      </c>
      <c r="O178" s="17" t="s">
        <v>643</v>
      </c>
      <c r="P178" s="17" t="s">
        <v>643</v>
      </c>
    </row>
    <row r="179" spans="1:16" ht="27" customHeight="1">
      <c r="A179" s="12"/>
      <c r="B179" s="13"/>
      <c r="C179" s="14" t="s">
        <v>644</v>
      </c>
      <c r="D179" s="13" t="s">
        <v>966</v>
      </c>
      <c r="E179" s="15">
        <v>22514</v>
      </c>
      <c r="F179" s="15">
        <v>22514</v>
      </c>
      <c r="G179" s="15">
        <v>18329</v>
      </c>
      <c r="H179" s="15">
        <v>18329</v>
      </c>
      <c r="I179" s="15">
        <v>17376</v>
      </c>
      <c r="J179" s="15">
        <v>17376</v>
      </c>
      <c r="K179" s="15">
        <v>17376</v>
      </c>
      <c r="L179" s="15">
        <v>17376</v>
      </c>
      <c r="M179" s="15">
        <v>17376</v>
      </c>
      <c r="N179" s="15">
        <v>17376</v>
      </c>
      <c r="O179" s="16"/>
      <c r="P179" s="17"/>
    </row>
    <row r="180" spans="1:16" ht="27" customHeight="1">
      <c r="A180" s="12"/>
      <c r="B180" s="13"/>
      <c r="C180" s="14" t="s">
        <v>645</v>
      </c>
      <c r="D180" s="13" t="s">
        <v>899</v>
      </c>
      <c r="E180" s="15">
        <v>2176</v>
      </c>
      <c r="F180" s="15">
        <v>2176</v>
      </c>
      <c r="G180" s="15">
        <v>1835</v>
      </c>
      <c r="H180" s="15">
        <v>1835</v>
      </c>
      <c r="I180" s="15">
        <v>1800</v>
      </c>
      <c r="J180" s="15">
        <v>1800</v>
      </c>
      <c r="K180" s="15">
        <v>1800</v>
      </c>
      <c r="L180" s="15">
        <v>1800</v>
      </c>
      <c r="M180" s="15">
        <v>1800</v>
      </c>
      <c r="N180" s="15">
        <v>1800</v>
      </c>
      <c r="O180" s="16"/>
      <c r="P180" s="17"/>
    </row>
    <row r="181" spans="1:16" ht="27" customHeight="1">
      <c r="A181" s="12"/>
      <c r="B181" s="13"/>
      <c r="C181" s="14" t="s">
        <v>646</v>
      </c>
      <c r="D181" s="13" t="s">
        <v>899</v>
      </c>
      <c r="E181" s="15">
        <v>2185</v>
      </c>
      <c r="F181" s="15">
        <v>2185</v>
      </c>
      <c r="G181" s="15">
        <v>1837</v>
      </c>
      <c r="H181" s="15">
        <v>1837</v>
      </c>
      <c r="I181" s="15">
        <v>1800</v>
      </c>
      <c r="J181" s="15">
        <v>1800</v>
      </c>
      <c r="K181" s="15">
        <v>1800</v>
      </c>
      <c r="L181" s="15">
        <v>1800</v>
      </c>
      <c r="M181" s="15">
        <v>1800</v>
      </c>
      <c r="N181" s="15">
        <v>1800</v>
      </c>
      <c r="O181" s="16"/>
      <c r="P181" s="17"/>
    </row>
    <row r="182" spans="1:16" ht="27" customHeight="1">
      <c r="A182" s="12"/>
      <c r="B182" s="13"/>
      <c r="C182" s="14" t="s">
        <v>647</v>
      </c>
      <c r="D182" s="13" t="s">
        <v>899</v>
      </c>
      <c r="E182" s="15">
        <v>9</v>
      </c>
      <c r="F182" s="15">
        <v>9</v>
      </c>
      <c r="G182" s="15">
        <v>10</v>
      </c>
      <c r="H182" s="15">
        <v>10</v>
      </c>
      <c r="I182" s="15">
        <v>9</v>
      </c>
      <c r="J182" s="15">
        <v>9</v>
      </c>
      <c r="K182" s="15">
        <v>9</v>
      </c>
      <c r="L182" s="15">
        <v>9</v>
      </c>
      <c r="M182" s="15">
        <v>9</v>
      </c>
      <c r="N182" s="15">
        <v>9</v>
      </c>
      <c r="O182" s="16"/>
      <c r="P182" s="17"/>
    </row>
    <row r="183" spans="1:16" ht="63" customHeight="1">
      <c r="A183" s="12"/>
      <c r="B183" s="13" t="s">
        <v>648</v>
      </c>
      <c r="C183" s="22" t="s">
        <v>649</v>
      </c>
      <c r="D183" s="13" t="s">
        <v>966</v>
      </c>
      <c r="E183" s="19">
        <v>409.3454545454545</v>
      </c>
      <c r="F183" s="15">
        <v>409.3454545454545</v>
      </c>
      <c r="G183" s="15">
        <v>345.8301886792453</v>
      </c>
      <c r="H183" s="15">
        <v>345.8301886792453</v>
      </c>
      <c r="I183" s="15">
        <v>347.52</v>
      </c>
      <c r="J183" s="15">
        <v>347.52</v>
      </c>
      <c r="K183" s="15">
        <v>347.52</v>
      </c>
      <c r="L183" s="15">
        <v>347.52</v>
      </c>
      <c r="M183" s="15">
        <v>347.52</v>
      </c>
      <c r="N183" s="15">
        <v>347.52</v>
      </c>
      <c r="O183" s="17" t="s">
        <v>650</v>
      </c>
      <c r="P183" s="17" t="s">
        <v>535</v>
      </c>
    </row>
    <row r="184" spans="1:16" ht="37.5" customHeight="1">
      <c r="A184" s="12"/>
      <c r="B184" s="13"/>
      <c r="C184" s="14" t="s">
        <v>651</v>
      </c>
      <c r="D184" s="13" t="s">
        <v>899</v>
      </c>
      <c r="E184" s="15">
        <v>55</v>
      </c>
      <c r="F184" s="15">
        <v>55</v>
      </c>
      <c r="G184" s="15">
        <v>53</v>
      </c>
      <c r="H184" s="15">
        <v>53</v>
      </c>
      <c r="I184" s="15">
        <v>50</v>
      </c>
      <c r="J184" s="15">
        <v>50</v>
      </c>
      <c r="K184" s="15">
        <v>50</v>
      </c>
      <c r="L184" s="15">
        <v>50</v>
      </c>
      <c r="M184" s="15">
        <v>50</v>
      </c>
      <c r="N184" s="15">
        <v>50</v>
      </c>
      <c r="O184" s="16"/>
      <c r="P184" s="17"/>
    </row>
    <row r="185" spans="1:16" ht="72.75" customHeight="1">
      <c r="A185" s="12"/>
      <c r="B185" s="13" t="s">
        <v>652</v>
      </c>
      <c r="C185" s="22" t="s">
        <v>653</v>
      </c>
      <c r="D185" s="13" t="s">
        <v>899</v>
      </c>
      <c r="E185" s="15">
        <v>53.28940994089719</v>
      </c>
      <c r="F185" s="15">
        <v>53.28940994089719</v>
      </c>
      <c r="G185" s="15">
        <v>52.2064617809299</v>
      </c>
      <c r="H185" s="15">
        <v>52.2064617809299</v>
      </c>
      <c r="I185" s="15">
        <v>51.26627704296111</v>
      </c>
      <c r="J185" s="15">
        <v>51.26627704296111</v>
      </c>
      <c r="K185" s="15">
        <v>53.19148936170211</v>
      </c>
      <c r="L185" s="15">
        <v>53.19148936170211</v>
      </c>
      <c r="M185" s="15">
        <v>54.3478260869565</v>
      </c>
      <c r="N185" s="15">
        <v>54.3478260869565</v>
      </c>
      <c r="O185" s="17" t="s">
        <v>654</v>
      </c>
      <c r="P185" s="17" t="s">
        <v>655</v>
      </c>
    </row>
    <row r="186" spans="1:16" ht="27" customHeight="1">
      <c r="A186" s="12"/>
      <c r="B186" s="13"/>
      <c r="C186" s="14" t="s">
        <v>656</v>
      </c>
      <c r="D186" s="13" t="s">
        <v>899</v>
      </c>
      <c r="E186" s="15">
        <v>55</v>
      </c>
      <c r="F186" s="15">
        <v>55</v>
      </c>
      <c r="G186" s="15">
        <v>53</v>
      </c>
      <c r="H186" s="15">
        <v>53</v>
      </c>
      <c r="I186" s="15">
        <v>50</v>
      </c>
      <c r="J186" s="15">
        <v>50</v>
      </c>
      <c r="K186" s="15">
        <v>50</v>
      </c>
      <c r="L186" s="15">
        <v>50</v>
      </c>
      <c r="M186" s="15">
        <v>50</v>
      </c>
      <c r="N186" s="15">
        <v>50</v>
      </c>
      <c r="O186" s="16"/>
      <c r="P186" s="17"/>
    </row>
    <row r="187" spans="1:16" ht="82.5" customHeight="1">
      <c r="A187" s="12"/>
      <c r="B187" s="13" t="s">
        <v>657</v>
      </c>
      <c r="C187" s="22" t="s">
        <v>658</v>
      </c>
      <c r="D187" s="13" t="s">
        <v>936</v>
      </c>
      <c r="E187" s="15">
        <v>382.4</v>
      </c>
      <c r="F187" s="15">
        <v>382.4</v>
      </c>
      <c r="G187" s="15">
        <v>453.1</v>
      </c>
      <c r="H187" s="15">
        <v>453.1</v>
      </c>
      <c r="I187" s="15">
        <v>450</v>
      </c>
      <c r="J187" s="15">
        <v>450</v>
      </c>
      <c r="K187" s="15">
        <v>465</v>
      </c>
      <c r="L187" s="15">
        <v>465</v>
      </c>
      <c r="M187" s="15">
        <v>480</v>
      </c>
      <c r="N187" s="15">
        <v>480</v>
      </c>
      <c r="O187" s="17" t="s">
        <v>659</v>
      </c>
      <c r="P187" s="17" t="s">
        <v>660</v>
      </c>
    </row>
    <row r="188" spans="1:16" ht="72.75" customHeight="1">
      <c r="A188" s="12"/>
      <c r="B188" s="13" t="s">
        <v>661</v>
      </c>
      <c r="C188" s="22" t="s">
        <v>662</v>
      </c>
      <c r="D188" s="13" t="s">
        <v>936</v>
      </c>
      <c r="E188" s="15">
        <v>78.5</v>
      </c>
      <c r="F188" s="15">
        <v>78.5</v>
      </c>
      <c r="G188" s="15">
        <v>118</v>
      </c>
      <c r="H188" s="15">
        <v>118</v>
      </c>
      <c r="I188" s="15">
        <v>132.72</v>
      </c>
      <c r="J188" s="15">
        <v>132.72</v>
      </c>
      <c r="K188" s="15">
        <v>145.9</v>
      </c>
      <c r="L188" s="15">
        <v>145.9</v>
      </c>
      <c r="M188" s="15">
        <v>160.5</v>
      </c>
      <c r="N188" s="15">
        <v>160.5</v>
      </c>
      <c r="O188" s="17" t="s">
        <v>663</v>
      </c>
      <c r="P188" s="17" t="s">
        <v>663</v>
      </c>
    </row>
    <row r="189" spans="1:16" ht="37.5" customHeight="1">
      <c r="A189" s="12"/>
      <c r="B189" s="13" t="s">
        <v>664</v>
      </c>
      <c r="C189" s="22" t="s">
        <v>665</v>
      </c>
      <c r="D189" s="13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7"/>
      <c r="P189" s="17"/>
    </row>
    <row r="190" spans="1:16" ht="53.25" customHeight="1">
      <c r="A190" s="12"/>
      <c r="B190" s="13" t="s">
        <v>666</v>
      </c>
      <c r="C190" s="14" t="s">
        <v>667</v>
      </c>
      <c r="D190" s="13" t="s">
        <v>668</v>
      </c>
      <c r="E190" s="15">
        <v>2.198236604980137</v>
      </c>
      <c r="F190" s="15">
        <v>2.198236604980137</v>
      </c>
      <c r="G190" s="15">
        <v>1.805851063829787</v>
      </c>
      <c r="H190" s="15">
        <v>1.8058510638297869</v>
      </c>
      <c r="I190" s="15">
        <v>1.6064800574182307</v>
      </c>
      <c r="J190" s="15">
        <v>1.6064800574182307</v>
      </c>
      <c r="K190" s="15">
        <v>1.6668085106382975</v>
      </c>
      <c r="L190" s="15">
        <v>1.6668085106382975</v>
      </c>
      <c r="M190" s="15">
        <v>1.7030434782608694</v>
      </c>
      <c r="N190" s="15">
        <v>1.7030434782608694</v>
      </c>
      <c r="O190" s="17" t="s">
        <v>669</v>
      </c>
      <c r="P190" s="17" t="s">
        <v>669</v>
      </c>
    </row>
    <row r="191" spans="1:16" ht="53.25" customHeight="1">
      <c r="A191" s="12"/>
      <c r="B191" s="13" t="s">
        <v>670</v>
      </c>
      <c r="C191" s="14" t="s">
        <v>671</v>
      </c>
      <c r="D191" s="13" t="s">
        <v>672</v>
      </c>
      <c r="E191" s="15">
        <v>9.220811936827829</v>
      </c>
      <c r="F191" s="15">
        <v>9.220811936827829</v>
      </c>
      <c r="G191" s="15">
        <v>10.358451536643024</v>
      </c>
      <c r="H191" s="15">
        <v>10.358451536643024</v>
      </c>
      <c r="I191" s="15">
        <v>9.689428893673739</v>
      </c>
      <c r="J191" s="15">
        <v>9.689428893673739</v>
      </c>
      <c r="K191" s="15">
        <v>10.260106382978723</v>
      </c>
      <c r="L191" s="15">
        <v>10.260106382978723</v>
      </c>
      <c r="M191" s="15">
        <v>10.483152173913044</v>
      </c>
      <c r="N191" s="15">
        <v>10.483152173913044</v>
      </c>
      <c r="O191" s="17" t="s">
        <v>673</v>
      </c>
      <c r="P191" s="17" t="s">
        <v>674</v>
      </c>
    </row>
    <row r="192" spans="1:16" ht="43.5" customHeight="1">
      <c r="A192" s="12"/>
      <c r="B192" s="13" t="s">
        <v>675</v>
      </c>
      <c r="C192" s="14" t="s">
        <v>676</v>
      </c>
      <c r="D192" s="13" t="s">
        <v>677</v>
      </c>
      <c r="E192" s="15">
        <v>0.7034202112198431</v>
      </c>
      <c r="F192" s="15">
        <v>0.7034202112198431</v>
      </c>
      <c r="G192" s="15">
        <v>0.7054767533490934</v>
      </c>
      <c r="H192" s="15">
        <v>0.7054767533490934</v>
      </c>
      <c r="I192" s="15">
        <v>0.7160873577360812</v>
      </c>
      <c r="J192" s="15">
        <v>0.7160873577360812</v>
      </c>
      <c r="K192" s="15">
        <v>0.7429787234042553</v>
      </c>
      <c r="L192" s="15">
        <v>0.7429787234042553</v>
      </c>
      <c r="M192" s="15">
        <v>0.7591304347826087</v>
      </c>
      <c r="N192" s="15">
        <v>0.7591304347826087</v>
      </c>
      <c r="O192" s="17" t="s">
        <v>678</v>
      </c>
      <c r="P192" s="17" t="s">
        <v>679</v>
      </c>
    </row>
    <row r="193" spans="1:16" ht="63" customHeight="1">
      <c r="A193" s="12"/>
      <c r="B193" s="13" t="s">
        <v>680</v>
      </c>
      <c r="C193" s="14" t="s">
        <v>681</v>
      </c>
      <c r="D193" s="13" t="s">
        <v>682</v>
      </c>
      <c r="E193" s="15">
        <v>0.27875205890902033</v>
      </c>
      <c r="F193" s="15">
        <v>0.27875205890902033</v>
      </c>
      <c r="G193" s="15">
        <v>0.270882584712372</v>
      </c>
      <c r="H193" s="15">
        <v>0.270882584712372</v>
      </c>
      <c r="I193" s="15">
        <v>0.2819645237362862</v>
      </c>
      <c r="J193" s="15">
        <v>0.2819645237362862</v>
      </c>
      <c r="K193" s="15">
        <v>0.29255319148936165</v>
      </c>
      <c r="L193" s="15">
        <v>0.29255319148936165</v>
      </c>
      <c r="M193" s="15">
        <v>0.29891304347826086</v>
      </c>
      <c r="N193" s="15">
        <v>0.29891304347826086</v>
      </c>
      <c r="O193" s="17" t="s">
        <v>683</v>
      </c>
      <c r="P193" s="17" t="s">
        <v>683</v>
      </c>
    </row>
    <row r="194" spans="1:16" ht="37.5" customHeight="1">
      <c r="A194" s="12"/>
      <c r="B194" s="13"/>
      <c r="C194" s="14" t="s">
        <v>684</v>
      </c>
      <c r="D194" s="13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7"/>
      <c r="P194" s="17"/>
    </row>
    <row r="195" spans="1:16" ht="15.75" customHeight="1">
      <c r="A195" s="12"/>
      <c r="B195" s="13"/>
      <c r="C195" s="18" t="s">
        <v>667</v>
      </c>
      <c r="D195" s="13" t="s">
        <v>685</v>
      </c>
      <c r="E195" s="15">
        <v>22688</v>
      </c>
      <c r="F195" s="15">
        <v>22688</v>
      </c>
      <c r="G195" s="15">
        <v>18333</v>
      </c>
      <c r="H195" s="15">
        <v>18333</v>
      </c>
      <c r="I195" s="15">
        <v>15668</v>
      </c>
      <c r="J195" s="15">
        <v>15668</v>
      </c>
      <c r="K195" s="15">
        <v>15668</v>
      </c>
      <c r="L195" s="15">
        <v>15668</v>
      </c>
      <c r="M195" s="15">
        <v>15668</v>
      </c>
      <c r="N195" s="15">
        <v>15668</v>
      </c>
      <c r="O195" s="16"/>
      <c r="P195" s="17"/>
    </row>
    <row r="196" spans="1:16" ht="15.75" customHeight="1">
      <c r="A196" s="12"/>
      <c r="B196" s="13"/>
      <c r="C196" s="18" t="s">
        <v>671</v>
      </c>
      <c r="D196" s="13" t="s">
        <v>686</v>
      </c>
      <c r="E196" s="15">
        <v>95168</v>
      </c>
      <c r="F196" s="15">
        <v>95168</v>
      </c>
      <c r="G196" s="15">
        <v>105159</v>
      </c>
      <c r="H196" s="15">
        <v>105159</v>
      </c>
      <c r="I196" s="15">
        <v>94501</v>
      </c>
      <c r="J196" s="15">
        <v>94501</v>
      </c>
      <c r="K196" s="15">
        <v>96445</v>
      </c>
      <c r="L196" s="15">
        <v>96445</v>
      </c>
      <c r="M196" s="15">
        <v>96445</v>
      </c>
      <c r="N196" s="15">
        <v>96445</v>
      </c>
      <c r="O196" s="16"/>
      <c r="P196" s="17"/>
    </row>
    <row r="197" spans="1:16" ht="15.75" customHeight="1">
      <c r="A197" s="12"/>
      <c r="B197" s="13"/>
      <c r="C197" s="18" t="s">
        <v>676</v>
      </c>
      <c r="D197" s="13" t="s">
        <v>687</v>
      </c>
      <c r="E197" s="15">
        <v>7260</v>
      </c>
      <c r="F197" s="15">
        <v>7260</v>
      </c>
      <c r="G197" s="15">
        <v>7162</v>
      </c>
      <c r="H197" s="15">
        <v>7162</v>
      </c>
      <c r="I197" s="15">
        <v>6984</v>
      </c>
      <c r="J197" s="15">
        <v>6984</v>
      </c>
      <c r="K197" s="15">
        <v>6984</v>
      </c>
      <c r="L197" s="15">
        <v>6984</v>
      </c>
      <c r="M197" s="15">
        <v>6984</v>
      </c>
      <c r="N197" s="15">
        <v>6984</v>
      </c>
      <c r="O197" s="16"/>
      <c r="P197" s="17"/>
    </row>
    <row r="198" spans="1:16" ht="15.75" customHeight="1">
      <c r="A198" s="12"/>
      <c r="B198" s="13"/>
      <c r="C198" s="18" t="s">
        <v>681</v>
      </c>
      <c r="D198" s="13" t="s">
        <v>688</v>
      </c>
      <c r="E198" s="15">
        <v>2877</v>
      </c>
      <c r="F198" s="15">
        <v>2877</v>
      </c>
      <c r="G198" s="15">
        <v>2750</v>
      </c>
      <c r="H198" s="15">
        <v>2750</v>
      </c>
      <c r="I198" s="15">
        <v>2750</v>
      </c>
      <c r="J198" s="15">
        <v>2750</v>
      </c>
      <c r="K198" s="15">
        <v>2750</v>
      </c>
      <c r="L198" s="15">
        <v>2750</v>
      </c>
      <c r="M198" s="15">
        <v>2750</v>
      </c>
      <c r="N198" s="15">
        <v>2750</v>
      </c>
      <c r="O198" s="16"/>
      <c r="P198" s="17"/>
    </row>
    <row r="199" spans="1:16" ht="37.5" customHeight="1">
      <c r="A199" s="12"/>
      <c r="B199" s="13" t="s">
        <v>689</v>
      </c>
      <c r="C199" s="22" t="s">
        <v>690</v>
      </c>
      <c r="D199" s="13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7"/>
      <c r="P199" s="17"/>
    </row>
    <row r="200" spans="1:16" ht="82.5" customHeight="1">
      <c r="A200" s="12"/>
      <c r="B200" s="13" t="s">
        <v>691</v>
      </c>
      <c r="C200" s="14" t="s">
        <v>667</v>
      </c>
      <c r="D200" s="13" t="s">
        <v>936</v>
      </c>
      <c r="E200" s="15">
        <v>1021.5875793370946</v>
      </c>
      <c r="F200" s="15">
        <v>1021.5875793370946</v>
      </c>
      <c r="G200" s="15">
        <v>1317.2461681121474</v>
      </c>
      <c r="H200" s="15">
        <v>1317.2461681121474</v>
      </c>
      <c r="I200" s="15">
        <v>1514.8</v>
      </c>
      <c r="J200" s="15">
        <v>1514.8</v>
      </c>
      <c r="K200" s="15">
        <v>1666.2</v>
      </c>
      <c r="L200" s="15">
        <v>1666.2</v>
      </c>
      <c r="M200" s="15">
        <v>1666.2</v>
      </c>
      <c r="N200" s="15">
        <v>1666.2</v>
      </c>
      <c r="O200" s="17" t="s">
        <v>692</v>
      </c>
      <c r="P200" s="17" t="s">
        <v>535</v>
      </c>
    </row>
    <row r="201" spans="1:16" ht="72.75" customHeight="1">
      <c r="A201" s="12"/>
      <c r="B201" s="13" t="s">
        <v>693</v>
      </c>
      <c r="C201" s="14" t="s">
        <v>671</v>
      </c>
      <c r="D201" s="13" t="s">
        <v>936</v>
      </c>
      <c r="E201" s="15">
        <v>192.07893409549428</v>
      </c>
      <c r="F201" s="15">
        <v>192.07893409549428</v>
      </c>
      <c r="G201" s="15">
        <v>183.19274622238706</v>
      </c>
      <c r="H201" s="15">
        <v>183.19274622238706</v>
      </c>
      <c r="I201" s="15">
        <v>210.8</v>
      </c>
      <c r="J201" s="15">
        <v>210.8</v>
      </c>
      <c r="K201" s="15">
        <v>231.75</v>
      </c>
      <c r="L201" s="15">
        <v>231.75</v>
      </c>
      <c r="M201" s="15">
        <v>231.75</v>
      </c>
      <c r="N201" s="15">
        <v>231.75</v>
      </c>
      <c r="O201" s="17" t="s">
        <v>694</v>
      </c>
      <c r="P201" s="17" t="s">
        <v>535</v>
      </c>
    </row>
    <row r="202" spans="1:16" ht="53.25" customHeight="1">
      <c r="A202" s="12"/>
      <c r="B202" s="13" t="s">
        <v>695</v>
      </c>
      <c r="C202" s="14" t="s">
        <v>676</v>
      </c>
      <c r="D202" s="13" t="s">
        <v>936</v>
      </c>
      <c r="E202" s="15">
        <v>478.4980716253444</v>
      </c>
      <c r="F202" s="15">
        <v>478.4980716253444</v>
      </c>
      <c r="G202" s="15">
        <v>529.8943032672438</v>
      </c>
      <c r="H202" s="15">
        <v>529.8943032672438</v>
      </c>
      <c r="I202" s="15">
        <v>609.4</v>
      </c>
      <c r="J202" s="15">
        <v>609.4</v>
      </c>
      <c r="K202" s="15">
        <v>670.3</v>
      </c>
      <c r="L202" s="15">
        <v>670.3</v>
      </c>
      <c r="M202" s="15">
        <v>670.3</v>
      </c>
      <c r="N202" s="15">
        <v>670.3</v>
      </c>
      <c r="O202" s="17" t="s">
        <v>696</v>
      </c>
      <c r="P202" s="17" t="s">
        <v>535</v>
      </c>
    </row>
    <row r="203" spans="1:16" ht="53.25" customHeight="1">
      <c r="A203" s="12"/>
      <c r="B203" s="13" t="s">
        <v>697</v>
      </c>
      <c r="C203" s="14" t="s">
        <v>681</v>
      </c>
      <c r="D203" s="13" t="s">
        <v>936</v>
      </c>
      <c r="E203" s="15">
        <v>893.4052832811957</v>
      </c>
      <c r="F203" s="15">
        <v>893.4052832811957</v>
      </c>
      <c r="G203" s="15">
        <v>1114.264</v>
      </c>
      <c r="H203" s="15">
        <v>1114.264</v>
      </c>
      <c r="I203" s="15">
        <v>1281.45</v>
      </c>
      <c r="J203" s="15">
        <v>1281.45</v>
      </c>
      <c r="K203" s="15">
        <v>1409.6</v>
      </c>
      <c r="L203" s="15">
        <v>1409.6</v>
      </c>
      <c r="M203" s="15">
        <v>1409.6</v>
      </c>
      <c r="N203" s="15">
        <v>1409.6</v>
      </c>
      <c r="O203" s="17" t="s">
        <v>698</v>
      </c>
      <c r="P203" s="17" t="s">
        <v>535</v>
      </c>
    </row>
    <row r="204" spans="1:16" ht="37.5" customHeight="1">
      <c r="A204" s="12"/>
      <c r="B204" s="13"/>
      <c r="C204" s="14" t="s">
        <v>699</v>
      </c>
      <c r="D204" s="13" t="s">
        <v>936</v>
      </c>
      <c r="E204" s="15">
        <v>23177779</v>
      </c>
      <c r="F204" s="15">
        <v>23177779</v>
      </c>
      <c r="G204" s="15">
        <v>24149074</v>
      </c>
      <c r="H204" s="15">
        <v>24149074</v>
      </c>
      <c r="I204" s="15">
        <v>23733886.4</v>
      </c>
      <c r="J204" s="15">
        <v>23733886.4</v>
      </c>
      <c r="K204" s="15">
        <v>26106021.6</v>
      </c>
      <c r="L204" s="15">
        <v>26106021.6</v>
      </c>
      <c r="M204" s="15">
        <v>26106021.6</v>
      </c>
      <c r="N204" s="15">
        <v>26106021.6</v>
      </c>
      <c r="O204" s="16"/>
      <c r="P204" s="17"/>
    </row>
    <row r="205" spans="1:16" ht="37.5" customHeight="1">
      <c r="A205" s="12"/>
      <c r="B205" s="13"/>
      <c r="C205" s="14" t="s">
        <v>700</v>
      </c>
      <c r="D205" s="13" t="s">
        <v>936</v>
      </c>
      <c r="E205" s="15">
        <v>18279768</v>
      </c>
      <c r="F205" s="15">
        <v>18279768</v>
      </c>
      <c r="G205" s="15">
        <v>19264366</v>
      </c>
      <c r="H205" s="15">
        <v>19264366</v>
      </c>
      <c r="I205" s="15">
        <v>19920810.8</v>
      </c>
      <c r="J205" s="15">
        <v>19920810.8</v>
      </c>
      <c r="K205" s="15">
        <v>22351128.75</v>
      </c>
      <c r="L205" s="15">
        <v>22351128.75</v>
      </c>
      <c r="M205" s="15">
        <v>22351128.75</v>
      </c>
      <c r="N205" s="15">
        <v>22351128.75</v>
      </c>
      <c r="O205" s="16"/>
      <c r="P205" s="17"/>
    </row>
    <row r="206" spans="1:16" ht="48.75" customHeight="1">
      <c r="A206" s="12"/>
      <c r="B206" s="13"/>
      <c r="C206" s="14" t="s">
        <v>701</v>
      </c>
      <c r="D206" s="13" t="s">
        <v>936</v>
      </c>
      <c r="E206" s="15">
        <v>3473896</v>
      </c>
      <c r="F206" s="15">
        <v>3473896</v>
      </c>
      <c r="G206" s="15">
        <v>3795103</v>
      </c>
      <c r="H206" s="15">
        <v>3795103</v>
      </c>
      <c r="I206" s="15">
        <v>4256049.6</v>
      </c>
      <c r="J206" s="15">
        <v>4256049.6</v>
      </c>
      <c r="K206" s="15">
        <v>4681375.2</v>
      </c>
      <c r="L206" s="15">
        <v>4681375.2</v>
      </c>
      <c r="M206" s="15">
        <v>4681375.2</v>
      </c>
      <c r="N206" s="15">
        <v>4681375.2</v>
      </c>
      <c r="O206" s="16"/>
      <c r="P206" s="17"/>
    </row>
    <row r="207" spans="1:16" ht="37.5" customHeight="1">
      <c r="A207" s="12"/>
      <c r="B207" s="13"/>
      <c r="C207" s="14" t="s">
        <v>702</v>
      </c>
      <c r="D207" s="13" t="s">
        <v>936</v>
      </c>
      <c r="E207" s="15">
        <v>2570327</v>
      </c>
      <c r="F207" s="15">
        <v>2570327</v>
      </c>
      <c r="G207" s="15">
        <v>3064226</v>
      </c>
      <c r="H207" s="15">
        <v>3064226</v>
      </c>
      <c r="I207" s="15">
        <v>3523987.5</v>
      </c>
      <c r="J207" s="15">
        <v>3523987.5</v>
      </c>
      <c r="K207" s="15">
        <v>3876400</v>
      </c>
      <c r="L207" s="15">
        <v>3876400</v>
      </c>
      <c r="M207" s="15">
        <v>3876400</v>
      </c>
      <c r="N207" s="15">
        <v>3876400</v>
      </c>
      <c r="O207" s="16"/>
      <c r="P207" s="17"/>
    </row>
    <row r="208" spans="1:16" ht="53.25" customHeight="1">
      <c r="A208" s="12"/>
      <c r="B208" s="13" t="s">
        <v>703</v>
      </c>
      <c r="C208" s="22" t="s">
        <v>704</v>
      </c>
      <c r="D208" s="13" t="s">
        <v>899</v>
      </c>
      <c r="E208" s="15">
        <v>1</v>
      </c>
      <c r="F208" s="15">
        <v>1</v>
      </c>
      <c r="G208" s="15">
        <v>1</v>
      </c>
      <c r="H208" s="15">
        <v>1</v>
      </c>
      <c r="I208" s="15">
        <v>1</v>
      </c>
      <c r="J208" s="15">
        <v>1</v>
      </c>
      <c r="K208" s="15">
        <v>0</v>
      </c>
      <c r="L208" s="15">
        <v>0</v>
      </c>
      <c r="M208" s="15">
        <v>0</v>
      </c>
      <c r="N208" s="15">
        <v>0</v>
      </c>
      <c r="O208" s="17" t="s">
        <v>705</v>
      </c>
      <c r="P208" s="17" t="s">
        <v>705</v>
      </c>
    </row>
    <row r="209" spans="1:16" ht="140.25" customHeight="1">
      <c r="A209" s="12"/>
      <c r="B209" s="13" t="s">
        <v>706</v>
      </c>
      <c r="C209" s="22" t="s">
        <v>707</v>
      </c>
      <c r="D209" s="13" t="s">
        <v>885</v>
      </c>
      <c r="E209" s="15">
        <v>15907</v>
      </c>
      <c r="F209" s="15">
        <v>15907</v>
      </c>
      <c r="G209" s="15">
        <v>17075</v>
      </c>
      <c r="H209" s="15">
        <v>17075</v>
      </c>
      <c r="I209" s="15">
        <v>16164</v>
      </c>
      <c r="J209" s="15">
        <v>16164</v>
      </c>
      <c r="K209" s="15">
        <v>16630</v>
      </c>
      <c r="L209" s="15">
        <v>16630</v>
      </c>
      <c r="M209" s="15">
        <v>16897</v>
      </c>
      <c r="N209" s="15">
        <v>16897</v>
      </c>
      <c r="O209" s="17" t="s">
        <v>708</v>
      </c>
      <c r="P209" s="17" t="s">
        <v>708</v>
      </c>
    </row>
    <row r="210" spans="1:16" ht="82.5" customHeight="1">
      <c r="A210" s="12"/>
      <c r="B210" s="13" t="s">
        <v>709</v>
      </c>
      <c r="C210" s="22" t="s">
        <v>710</v>
      </c>
      <c r="D210" s="13" t="s">
        <v>885</v>
      </c>
      <c r="E210" s="15">
        <v>1043</v>
      </c>
      <c r="F210" s="15">
        <v>1043</v>
      </c>
      <c r="G210" s="15">
        <v>110</v>
      </c>
      <c r="H210" s="15">
        <v>110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7" t="s">
        <v>711</v>
      </c>
      <c r="P210" s="17" t="s">
        <v>711</v>
      </c>
    </row>
    <row r="211" spans="1:16" ht="101.25" customHeight="1">
      <c r="A211" s="12"/>
      <c r="B211" s="13" t="s">
        <v>712</v>
      </c>
      <c r="C211" s="22" t="s">
        <v>713</v>
      </c>
      <c r="D211" s="13" t="s">
        <v>885</v>
      </c>
      <c r="E211" s="15">
        <v>16995</v>
      </c>
      <c r="F211" s="15">
        <v>16995</v>
      </c>
      <c r="G211" s="15">
        <v>19103</v>
      </c>
      <c r="H211" s="15">
        <v>19103</v>
      </c>
      <c r="I211" s="15">
        <v>15623</v>
      </c>
      <c r="J211" s="15">
        <v>15623</v>
      </c>
      <c r="K211" s="15">
        <v>15775</v>
      </c>
      <c r="L211" s="15">
        <v>15775</v>
      </c>
      <c r="M211" s="15">
        <v>16342</v>
      </c>
      <c r="N211" s="15">
        <v>16342</v>
      </c>
      <c r="O211" s="17" t="s">
        <v>714</v>
      </c>
      <c r="P211" s="17" t="s">
        <v>714</v>
      </c>
    </row>
    <row r="212" spans="1:16" ht="169.5" customHeight="1">
      <c r="A212" s="12"/>
      <c r="B212" s="13" t="s">
        <v>715</v>
      </c>
      <c r="C212" s="22" t="s">
        <v>716</v>
      </c>
      <c r="D212" s="13" t="s">
        <v>885</v>
      </c>
      <c r="E212" s="15">
        <v>9166</v>
      </c>
      <c r="F212" s="15">
        <v>9166</v>
      </c>
      <c r="G212" s="15">
        <v>10239</v>
      </c>
      <c r="H212" s="15">
        <v>10239</v>
      </c>
      <c r="I212" s="15">
        <v>8794</v>
      </c>
      <c r="J212" s="15">
        <v>8794</v>
      </c>
      <c r="K212" s="15">
        <v>9697</v>
      </c>
      <c r="L212" s="15">
        <v>9697</v>
      </c>
      <c r="M212" s="15">
        <v>9995</v>
      </c>
      <c r="N212" s="15">
        <v>9995</v>
      </c>
      <c r="O212" s="17" t="s">
        <v>717</v>
      </c>
      <c r="P212" s="17" t="s">
        <v>717</v>
      </c>
    </row>
    <row r="213" spans="1:16" ht="15.75" customHeight="1">
      <c r="A213" s="12"/>
      <c r="B213" s="36" t="s">
        <v>718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ht="72.75" customHeight="1">
      <c r="A214" s="12"/>
      <c r="B214" s="13" t="s">
        <v>719</v>
      </c>
      <c r="C214" s="22" t="s">
        <v>720</v>
      </c>
      <c r="D214" s="13" t="s">
        <v>822</v>
      </c>
      <c r="E214" s="15">
        <v>64.5</v>
      </c>
      <c r="F214" s="15">
        <v>64.5</v>
      </c>
      <c r="G214" s="15">
        <v>67.9</v>
      </c>
      <c r="H214" s="15">
        <v>67.9</v>
      </c>
      <c r="I214" s="15">
        <v>68</v>
      </c>
      <c r="J214" s="15"/>
      <c r="K214" s="15">
        <v>68</v>
      </c>
      <c r="L214" s="15"/>
      <c r="M214" s="15">
        <v>68</v>
      </c>
      <c r="N214" s="15"/>
      <c r="O214" s="17" t="s">
        <v>721</v>
      </c>
      <c r="P214" s="17"/>
    </row>
    <row r="215" spans="1:16" ht="101.25" customHeight="1">
      <c r="A215" s="12"/>
      <c r="B215" s="13" t="s">
        <v>722</v>
      </c>
      <c r="C215" s="22" t="s">
        <v>723</v>
      </c>
      <c r="D215" s="13" t="s">
        <v>882</v>
      </c>
      <c r="E215" s="15">
        <v>307</v>
      </c>
      <c r="F215" s="15">
        <v>307</v>
      </c>
      <c r="G215" s="15">
        <v>312</v>
      </c>
      <c r="H215" s="15">
        <v>312</v>
      </c>
      <c r="I215" s="15">
        <v>318</v>
      </c>
      <c r="J215" s="15">
        <v>318</v>
      </c>
      <c r="K215" s="15">
        <v>320</v>
      </c>
      <c r="L215" s="15">
        <v>320</v>
      </c>
      <c r="M215" s="15">
        <v>320</v>
      </c>
      <c r="N215" s="15">
        <v>320</v>
      </c>
      <c r="O215" s="17" t="s">
        <v>724</v>
      </c>
      <c r="P215" s="17" t="s">
        <v>1017</v>
      </c>
    </row>
    <row r="216" spans="1:16" ht="59.25" customHeight="1">
      <c r="A216" s="12"/>
      <c r="B216" s="13" t="s">
        <v>725</v>
      </c>
      <c r="C216" s="22" t="s">
        <v>726</v>
      </c>
      <c r="D216" s="13" t="s">
        <v>882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6"/>
      <c r="P216" s="17" t="s">
        <v>727</v>
      </c>
    </row>
    <row r="217" spans="1:16" ht="120.75" customHeight="1">
      <c r="A217" s="12"/>
      <c r="B217" s="13" t="s">
        <v>728</v>
      </c>
      <c r="C217" s="14" t="s">
        <v>729</v>
      </c>
      <c r="D217" s="13" t="s">
        <v>882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7" t="s">
        <v>730</v>
      </c>
      <c r="P217" s="17" t="s">
        <v>731</v>
      </c>
    </row>
    <row r="218" spans="1:16" ht="72.75" customHeight="1">
      <c r="A218" s="12"/>
      <c r="B218" s="13" t="s">
        <v>732</v>
      </c>
      <c r="C218" s="22" t="s">
        <v>733</v>
      </c>
      <c r="D218" s="13" t="s">
        <v>882</v>
      </c>
      <c r="E218" s="15">
        <v>438</v>
      </c>
      <c r="F218" s="15">
        <v>438</v>
      </c>
      <c r="G218" s="15">
        <v>387</v>
      </c>
      <c r="H218" s="15">
        <v>387</v>
      </c>
      <c r="I218" s="15">
        <v>422</v>
      </c>
      <c r="J218" s="15">
        <v>422</v>
      </c>
      <c r="K218" s="15">
        <v>440</v>
      </c>
      <c r="L218" s="15">
        <v>440</v>
      </c>
      <c r="M218" s="15">
        <v>381</v>
      </c>
      <c r="N218" s="15">
        <v>381</v>
      </c>
      <c r="O218" s="17" t="s">
        <v>734</v>
      </c>
      <c r="P218" s="17" t="s">
        <v>731</v>
      </c>
    </row>
    <row r="219" spans="1:16" ht="120.75" customHeight="1">
      <c r="A219" s="12"/>
      <c r="B219" s="13" t="s">
        <v>735</v>
      </c>
      <c r="C219" s="22" t="s">
        <v>736</v>
      </c>
      <c r="D219" s="13" t="s">
        <v>859</v>
      </c>
      <c r="E219" s="19">
        <v>4.293628808864267</v>
      </c>
      <c r="F219" s="15">
        <v>4.293628808864267</v>
      </c>
      <c r="G219" s="15">
        <v>3.144654088050314</v>
      </c>
      <c r="H219" s="15">
        <v>3.144654088050314</v>
      </c>
      <c r="I219" s="15">
        <v>3.007518796992482</v>
      </c>
      <c r="J219" s="15">
        <v>3.007518796992482</v>
      </c>
      <c r="K219" s="15">
        <v>3.0627871362940264</v>
      </c>
      <c r="L219" s="15">
        <v>3.0627871362940264</v>
      </c>
      <c r="M219" s="15">
        <v>3.527607361963189</v>
      </c>
      <c r="N219" s="15">
        <v>3.527607361963189</v>
      </c>
      <c r="O219" s="17" t="s">
        <v>737</v>
      </c>
      <c r="P219" s="17" t="s">
        <v>738</v>
      </c>
    </row>
    <row r="220" spans="1:16" ht="48.75" customHeight="1">
      <c r="A220" s="12"/>
      <c r="B220" s="13"/>
      <c r="C220" s="14" t="s">
        <v>739</v>
      </c>
      <c r="D220" s="13" t="s">
        <v>882</v>
      </c>
      <c r="E220" s="15">
        <v>31</v>
      </c>
      <c r="F220" s="15">
        <v>31</v>
      </c>
      <c r="G220" s="15">
        <v>20</v>
      </c>
      <c r="H220" s="15">
        <v>20</v>
      </c>
      <c r="I220" s="15">
        <v>20</v>
      </c>
      <c r="J220" s="15">
        <v>20</v>
      </c>
      <c r="K220" s="15">
        <v>20</v>
      </c>
      <c r="L220" s="15">
        <v>20</v>
      </c>
      <c r="M220" s="15">
        <v>23</v>
      </c>
      <c r="N220" s="15">
        <v>23</v>
      </c>
      <c r="O220" s="16"/>
      <c r="P220" s="17" t="s">
        <v>740</v>
      </c>
    </row>
    <row r="221" spans="1:16" ht="27" customHeight="1">
      <c r="A221" s="12"/>
      <c r="B221" s="13"/>
      <c r="C221" s="14" t="s">
        <v>741</v>
      </c>
      <c r="D221" s="13" t="s">
        <v>882</v>
      </c>
      <c r="E221" s="15">
        <v>722</v>
      </c>
      <c r="F221" s="15">
        <v>722</v>
      </c>
      <c r="G221" s="15">
        <v>636</v>
      </c>
      <c r="H221" s="15">
        <v>636</v>
      </c>
      <c r="I221" s="15">
        <v>665</v>
      </c>
      <c r="J221" s="15">
        <v>665</v>
      </c>
      <c r="K221" s="15">
        <v>653</v>
      </c>
      <c r="L221" s="15">
        <v>653</v>
      </c>
      <c r="M221" s="15">
        <v>652</v>
      </c>
      <c r="N221" s="15">
        <v>652</v>
      </c>
      <c r="O221" s="16"/>
      <c r="P221" s="17"/>
    </row>
    <row r="222" spans="1:16" ht="72.75" customHeight="1">
      <c r="A222" s="12"/>
      <c r="B222" s="13" t="s">
        <v>742</v>
      </c>
      <c r="C222" s="22" t="s">
        <v>743</v>
      </c>
      <c r="D222" s="13" t="s">
        <v>899</v>
      </c>
      <c r="E222" s="15">
        <v>0.66</v>
      </c>
      <c r="F222" s="15">
        <v>0.66</v>
      </c>
      <c r="G222" s="15">
        <v>0.63</v>
      </c>
      <c r="H222" s="15">
        <v>0.63</v>
      </c>
      <c r="I222" s="15">
        <v>0.64</v>
      </c>
      <c r="J222" s="15">
        <v>0.64</v>
      </c>
      <c r="K222" s="15">
        <v>0.64</v>
      </c>
      <c r="L222" s="15">
        <v>0.64</v>
      </c>
      <c r="M222" s="15">
        <v>0.64</v>
      </c>
      <c r="N222" s="15">
        <v>0.64</v>
      </c>
      <c r="O222" s="17" t="s">
        <v>744</v>
      </c>
      <c r="P222" s="17" t="s">
        <v>1017</v>
      </c>
    </row>
    <row r="223" spans="1:16" ht="53.25" customHeight="1">
      <c r="A223" s="12"/>
      <c r="B223" s="13" t="s">
        <v>745</v>
      </c>
      <c r="C223" s="22" t="s">
        <v>746</v>
      </c>
      <c r="D223" s="13" t="s">
        <v>899</v>
      </c>
      <c r="E223" s="15">
        <v>12</v>
      </c>
      <c r="F223" s="15">
        <v>12</v>
      </c>
      <c r="G223" s="15">
        <v>12</v>
      </c>
      <c r="H223" s="15">
        <v>12</v>
      </c>
      <c r="I223" s="15">
        <v>12</v>
      </c>
      <c r="J223" s="15">
        <v>12</v>
      </c>
      <c r="K223" s="15">
        <v>12</v>
      </c>
      <c r="L223" s="15">
        <v>12</v>
      </c>
      <c r="M223" s="15">
        <v>12</v>
      </c>
      <c r="N223" s="15">
        <v>12</v>
      </c>
      <c r="O223" s="17" t="s">
        <v>747</v>
      </c>
      <c r="P223" s="17" t="s">
        <v>1017</v>
      </c>
    </row>
    <row r="224" spans="1:16" ht="48.75" customHeight="1">
      <c r="A224" s="12"/>
      <c r="B224" s="13" t="s">
        <v>748</v>
      </c>
      <c r="C224" s="22" t="s">
        <v>749</v>
      </c>
      <c r="D224" s="13" t="s">
        <v>899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7" t="s">
        <v>750</v>
      </c>
      <c r="P224" s="17" t="s">
        <v>1017</v>
      </c>
    </row>
    <row r="225" spans="1:16" ht="53.25" customHeight="1">
      <c r="A225" s="12"/>
      <c r="B225" s="13" t="s">
        <v>751</v>
      </c>
      <c r="C225" s="22" t="s">
        <v>752</v>
      </c>
      <c r="D225" s="13" t="s">
        <v>859</v>
      </c>
      <c r="E225" s="15">
        <v>47.72727272727273</v>
      </c>
      <c r="F225" s="15">
        <v>47.72727272727273</v>
      </c>
      <c r="G225" s="15">
        <v>48.837209302325576</v>
      </c>
      <c r="H225" s="15">
        <v>48.837209302325576</v>
      </c>
      <c r="I225" s="15">
        <v>48.837209302325576</v>
      </c>
      <c r="J225" s="15">
        <v>48.837209302325576</v>
      </c>
      <c r="K225" s="15">
        <v>48.837209302325576</v>
      </c>
      <c r="L225" s="15">
        <v>48.837209302325576</v>
      </c>
      <c r="M225" s="15">
        <v>48.837209302325576</v>
      </c>
      <c r="N225" s="15">
        <v>48.837209302325576</v>
      </c>
      <c r="O225" s="17" t="s">
        <v>753</v>
      </c>
      <c r="P225" s="17" t="s">
        <v>754</v>
      </c>
    </row>
    <row r="226" spans="1:16" ht="27" customHeight="1">
      <c r="A226" s="12"/>
      <c r="B226" s="13"/>
      <c r="C226" s="14" t="s">
        <v>755</v>
      </c>
      <c r="D226" s="13" t="s">
        <v>882</v>
      </c>
      <c r="E226" s="15">
        <v>21</v>
      </c>
      <c r="F226" s="15">
        <v>21</v>
      </c>
      <c r="G226" s="15">
        <v>21</v>
      </c>
      <c r="H226" s="15">
        <v>21</v>
      </c>
      <c r="I226" s="15">
        <v>21</v>
      </c>
      <c r="J226" s="15">
        <v>21</v>
      </c>
      <c r="K226" s="15">
        <v>21</v>
      </c>
      <c r="L226" s="15">
        <v>21</v>
      </c>
      <c r="M226" s="15">
        <v>21</v>
      </c>
      <c r="N226" s="15">
        <v>21</v>
      </c>
      <c r="O226" s="16"/>
      <c r="P226" s="17"/>
    </row>
    <row r="227" spans="1:16" ht="37.5" customHeight="1">
      <c r="A227" s="12"/>
      <c r="B227" s="13"/>
      <c r="C227" s="14" t="s">
        <v>756</v>
      </c>
      <c r="D227" s="13" t="s">
        <v>882</v>
      </c>
      <c r="E227" s="15">
        <v>44</v>
      </c>
      <c r="F227" s="15">
        <v>44</v>
      </c>
      <c r="G227" s="15">
        <v>43</v>
      </c>
      <c r="H227" s="15">
        <v>43</v>
      </c>
      <c r="I227" s="15">
        <v>43</v>
      </c>
      <c r="J227" s="15">
        <v>43</v>
      </c>
      <c r="K227" s="15">
        <v>43</v>
      </c>
      <c r="L227" s="15">
        <v>43</v>
      </c>
      <c r="M227" s="15">
        <v>43</v>
      </c>
      <c r="N227" s="15">
        <v>43</v>
      </c>
      <c r="O227" s="16"/>
      <c r="P227" s="17"/>
    </row>
    <row r="228" spans="1:16" ht="130.5" customHeight="1">
      <c r="A228" s="12"/>
      <c r="B228" s="13" t="s">
        <v>757</v>
      </c>
      <c r="C228" s="22" t="s">
        <v>758</v>
      </c>
      <c r="D228" s="13" t="s">
        <v>885</v>
      </c>
      <c r="E228" s="15">
        <v>16974</v>
      </c>
      <c r="F228" s="15">
        <v>16974</v>
      </c>
      <c r="G228" s="15">
        <v>19876</v>
      </c>
      <c r="H228" s="15">
        <v>19876</v>
      </c>
      <c r="I228" s="15">
        <v>21043</v>
      </c>
      <c r="J228" s="15">
        <v>21043</v>
      </c>
      <c r="K228" s="15">
        <v>21135</v>
      </c>
      <c r="L228" s="15">
        <v>21135</v>
      </c>
      <c r="M228" s="15">
        <v>21773</v>
      </c>
      <c r="N228" s="15">
        <v>21773</v>
      </c>
      <c r="O228" s="17" t="s">
        <v>759</v>
      </c>
      <c r="P228" s="17" t="s">
        <v>759</v>
      </c>
    </row>
    <row r="229" spans="1:16" ht="72.75" customHeight="1">
      <c r="A229" s="12"/>
      <c r="B229" s="13" t="s">
        <v>760</v>
      </c>
      <c r="C229" s="22" t="s">
        <v>761</v>
      </c>
      <c r="D229" s="13" t="s">
        <v>885</v>
      </c>
      <c r="E229" s="15">
        <v>336</v>
      </c>
      <c r="F229" s="15">
        <v>336</v>
      </c>
      <c r="G229" s="15">
        <v>151</v>
      </c>
      <c r="H229" s="15">
        <v>151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7" t="s">
        <v>762</v>
      </c>
      <c r="P229" s="17" t="s">
        <v>762</v>
      </c>
    </row>
    <row r="230" spans="1:16" ht="130.5" customHeight="1">
      <c r="A230" s="12"/>
      <c r="B230" s="13" t="s">
        <v>763</v>
      </c>
      <c r="C230" s="22" t="s">
        <v>764</v>
      </c>
      <c r="D230" s="13" t="s">
        <v>885</v>
      </c>
      <c r="E230" s="15">
        <v>12106</v>
      </c>
      <c r="F230" s="15">
        <v>12106</v>
      </c>
      <c r="G230" s="15">
        <v>14344</v>
      </c>
      <c r="H230" s="15">
        <v>14344</v>
      </c>
      <c r="I230" s="15">
        <v>14815</v>
      </c>
      <c r="J230" s="15">
        <v>14815</v>
      </c>
      <c r="K230" s="15">
        <v>15688</v>
      </c>
      <c r="L230" s="15">
        <v>15688</v>
      </c>
      <c r="M230" s="15">
        <v>16169</v>
      </c>
      <c r="N230" s="15">
        <v>16169</v>
      </c>
      <c r="O230" s="17" t="s">
        <v>765</v>
      </c>
      <c r="P230" s="17" t="s">
        <v>765</v>
      </c>
    </row>
    <row r="231" spans="1:16" ht="15.75" customHeight="1">
      <c r="A231" s="12"/>
      <c r="B231" s="36" t="s">
        <v>766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1:16" ht="82.5" customHeight="1">
      <c r="A232" s="12"/>
      <c r="B232" s="13" t="s">
        <v>767</v>
      </c>
      <c r="C232" s="22" t="s">
        <v>768</v>
      </c>
      <c r="D232" s="13" t="s">
        <v>822</v>
      </c>
      <c r="E232" s="15">
        <v>66.5</v>
      </c>
      <c r="F232" s="15">
        <v>66.5</v>
      </c>
      <c r="G232" s="15">
        <v>70.7</v>
      </c>
      <c r="H232" s="15">
        <v>70.7</v>
      </c>
      <c r="I232" s="15">
        <v>71</v>
      </c>
      <c r="J232" s="15"/>
      <c r="K232" s="15">
        <v>71</v>
      </c>
      <c r="L232" s="15"/>
      <c r="M232" s="15">
        <v>71</v>
      </c>
      <c r="N232" s="15"/>
      <c r="O232" s="17" t="s">
        <v>769</v>
      </c>
      <c r="P232" s="17"/>
    </row>
    <row r="233" spans="1:16" ht="72.75" customHeight="1">
      <c r="A233" s="12"/>
      <c r="B233" s="13" t="s">
        <v>770</v>
      </c>
      <c r="C233" s="22" t="s">
        <v>771</v>
      </c>
      <c r="D233" s="13" t="s">
        <v>822</v>
      </c>
      <c r="E233" s="15">
        <v>48</v>
      </c>
      <c r="F233" s="15">
        <v>48</v>
      </c>
      <c r="G233" s="15">
        <v>53.4</v>
      </c>
      <c r="H233" s="15">
        <v>53.4</v>
      </c>
      <c r="I233" s="15">
        <v>53.4</v>
      </c>
      <c r="J233" s="15"/>
      <c r="K233" s="15">
        <v>53.4</v>
      </c>
      <c r="L233" s="15"/>
      <c r="M233" s="15">
        <v>53.4</v>
      </c>
      <c r="N233" s="15"/>
      <c r="O233" s="17" t="s">
        <v>772</v>
      </c>
      <c r="P233" s="17"/>
    </row>
    <row r="234" spans="1:16" ht="81" customHeight="1">
      <c r="A234" s="12"/>
      <c r="B234" s="13" t="s">
        <v>773</v>
      </c>
      <c r="C234" s="22" t="s">
        <v>774</v>
      </c>
      <c r="D234" s="13" t="s">
        <v>859</v>
      </c>
      <c r="E234" s="15">
        <v>100</v>
      </c>
      <c r="F234" s="15">
        <v>100</v>
      </c>
      <c r="G234" s="15">
        <v>100</v>
      </c>
      <c r="H234" s="15">
        <v>100</v>
      </c>
      <c r="I234" s="15">
        <v>100</v>
      </c>
      <c r="J234" s="15">
        <v>100</v>
      </c>
      <c r="K234" s="15">
        <v>100</v>
      </c>
      <c r="L234" s="15">
        <v>100</v>
      </c>
      <c r="M234" s="15">
        <v>100</v>
      </c>
      <c r="N234" s="15">
        <v>100</v>
      </c>
      <c r="O234" s="17" t="s">
        <v>775</v>
      </c>
      <c r="P234" s="17" t="s">
        <v>1017</v>
      </c>
    </row>
    <row r="235" spans="1:16" ht="53.25" customHeight="1">
      <c r="A235" s="12"/>
      <c r="B235" s="13" t="s">
        <v>776</v>
      </c>
      <c r="C235" s="22" t="s">
        <v>777</v>
      </c>
      <c r="D235" s="13" t="s">
        <v>882</v>
      </c>
      <c r="E235" s="15">
        <v>65</v>
      </c>
      <c r="F235" s="15">
        <v>65</v>
      </c>
      <c r="G235" s="15">
        <v>61</v>
      </c>
      <c r="H235" s="15">
        <v>61</v>
      </c>
      <c r="I235" s="15">
        <v>49</v>
      </c>
      <c r="J235" s="15">
        <v>49</v>
      </c>
      <c r="K235" s="15">
        <v>63</v>
      </c>
      <c r="L235" s="15">
        <v>63</v>
      </c>
      <c r="M235" s="15">
        <v>60</v>
      </c>
      <c r="N235" s="15">
        <v>60</v>
      </c>
      <c r="O235" s="17" t="s">
        <v>778</v>
      </c>
      <c r="P235" s="17" t="s">
        <v>1017</v>
      </c>
    </row>
    <row r="236" spans="1:16" ht="53.25" customHeight="1">
      <c r="A236" s="12"/>
      <c r="B236" s="13" t="s">
        <v>779</v>
      </c>
      <c r="C236" s="22" t="s">
        <v>780</v>
      </c>
      <c r="D236" s="13" t="s">
        <v>882</v>
      </c>
      <c r="E236" s="15">
        <v>65</v>
      </c>
      <c r="F236" s="15">
        <v>65</v>
      </c>
      <c r="G236" s="15">
        <v>61</v>
      </c>
      <c r="H236" s="15">
        <v>61</v>
      </c>
      <c r="I236" s="15">
        <v>49</v>
      </c>
      <c r="J236" s="15">
        <v>49</v>
      </c>
      <c r="K236" s="15">
        <v>63</v>
      </c>
      <c r="L236" s="15">
        <v>63</v>
      </c>
      <c r="M236" s="15">
        <v>60</v>
      </c>
      <c r="N236" s="15">
        <v>60</v>
      </c>
      <c r="O236" s="17" t="s">
        <v>781</v>
      </c>
      <c r="P236" s="17" t="s">
        <v>1017</v>
      </c>
    </row>
    <row r="237" spans="1:16" ht="53.25" customHeight="1">
      <c r="A237" s="12"/>
      <c r="B237" s="13" t="s">
        <v>782</v>
      </c>
      <c r="C237" s="22" t="s">
        <v>783</v>
      </c>
      <c r="D237" s="13" t="s">
        <v>882</v>
      </c>
      <c r="E237" s="15">
        <v>65</v>
      </c>
      <c r="F237" s="15">
        <v>65</v>
      </c>
      <c r="G237" s="15">
        <v>61</v>
      </c>
      <c r="H237" s="15">
        <v>61</v>
      </c>
      <c r="I237" s="15">
        <v>49</v>
      </c>
      <c r="J237" s="15">
        <v>49</v>
      </c>
      <c r="K237" s="15">
        <v>63</v>
      </c>
      <c r="L237" s="15">
        <v>63</v>
      </c>
      <c r="M237" s="15">
        <v>60</v>
      </c>
      <c r="N237" s="15">
        <v>60</v>
      </c>
      <c r="O237" s="17" t="s">
        <v>784</v>
      </c>
      <c r="P237" s="17" t="s">
        <v>1017</v>
      </c>
    </row>
    <row r="238" spans="1:16" ht="53.25" customHeight="1">
      <c r="A238" s="12"/>
      <c r="B238" s="13" t="s">
        <v>785</v>
      </c>
      <c r="C238" s="22" t="s">
        <v>786</v>
      </c>
      <c r="D238" s="13" t="s">
        <v>882</v>
      </c>
      <c r="E238" s="15">
        <v>65</v>
      </c>
      <c r="F238" s="15">
        <v>65</v>
      </c>
      <c r="G238" s="15">
        <v>61</v>
      </c>
      <c r="H238" s="15">
        <v>61</v>
      </c>
      <c r="I238" s="15">
        <v>49</v>
      </c>
      <c r="J238" s="15">
        <v>49</v>
      </c>
      <c r="K238" s="15">
        <v>63</v>
      </c>
      <c r="L238" s="15">
        <v>63</v>
      </c>
      <c r="M238" s="15">
        <v>60</v>
      </c>
      <c r="N238" s="15">
        <v>60</v>
      </c>
      <c r="O238" s="17" t="s">
        <v>787</v>
      </c>
      <c r="P238" s="17" t="s">
        <v>1017</v>
      </c>
    </row>
    <row r="239" spans="1:16" ht="63" customHeight="1">
      <c r="A239" s="12"/>
      <c r="B239" s="13" t="s">
        <v>788</v>
      </c>
      <c r="C239" s="22" t="s">
        <v>789</v>
      </c>
      <c r="D239" s="13" t="s">
        <v>882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7" t="s">
        <v>790</v>
      </c>
      <c r="P239" s="17" t="s">
        <v>1017</v>
      </c>
    </row>
    <row r="240" spans="1:16" ht="48.75" customHeight="1">
      <c r="A240" s="12"/>
      <c r="B240" s="13"/>
      <c r="C240" s="14" t="s">
        <v>791</v>
      </c>
      <c r="D240" s="13" t="s">
        <v>882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6"/>
      <c r="P240" s="17"/>
    </row>
    <row r="241" spans="1:16" ht="48.75" customHeight="1">
      <c r="A241" s="12"/>
      <c r="B241" s="13"/>
      <c r="C241" s="14" t="s">
        <v>792</v>
      </c>
      <c r="D241" s="13" t="s">
        <v>882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6"/>
      <c r="P241" s="17"/>
    </row>
    <row r="242" spans="1:16" ht="72.75" customHeight="1">
      <c r="A242" s="12"/>
      <c r="B242" s="13" t="s">
        <v>793</v>
      </c>
      <c r="C242" s="22" t="s">
        <v>794</v>
      </c>
      <c r="D242" s="13" t="s">
        <v>882</v>
      </c>
      <c r="E242" s="15">
        <v>65</v>
      </c>
      <c r="F242" s="15">
        <v>65</v>
      </c>
      <c r="G242" s="15">
        <v>61</v>
      </c>
      <c r="H242" s="15">
        <v>61</v>
      </c>
      <c r="I242" s="15">
        <v>49</v>
      </c>
      <c r="J242" s="15">
        <v>49</v>
      </c>
      <c r="K242" s="15">
        <v>63</v>
      </c>
      <c r="L242" s="15">
        <v>63</v>
      </c>
      <c r="M242" s="15">
        <v>60</v>
      </c>
      <c r="N242" s="15">
        <v>60</v>
      </c>
      <c r="O242" s="17" t="s">
        <v>795</v>
      </c>
      <c r="P242" s="17" t="s">
        <v>1017</v>
      </c>
    </row>
    <row r="243" spans="1:16" ht="48.75" customHeight="1">
      <c r="A243" s="12"/>
      <c r="B243" s="13"/>
      <c r="C243" s="14" t="s">
        <v>796</v>
      </c>
      <c r="D243" s="13" t="s">
        <v>882</v>
      </c>
      <c r="E243" s="15">
        <v>65</v>
      </c>
      <c r="F243" s="15">
        <v>65</v>
      </c>
      <c r="G243" s="15">
        <v>61</v>
      </c>
      <c r="H243" s="15">
        <v>61</v>
      </c>
      <c r="I243" s="15">
        <v>49</v>
      </c>
      <c r="J243" s="15">
        <v>49</v>
      </c>
      <c r="K243" s="15">
        <v>63</v>
      </c>
      <c r="L243" s="15">
        <v>63</v>
      </c>
      <c r="M243" s="15">
        <v>60</v>
      </c>
      <c r="N243" s="15">
        <v>60</v>
      </c>
      <c r="O243" s="16"/>
      <c r="P243" s="17"/>
    </row>
    <row r="244" spans="1:16" ht="27" customHeight="1">
      <c r="A244" s="12"/>
      <c r="B244" s="13"/>
      <c r="C244" s="14" t="s">
        <v>797</v>
      </c>
      <c r="D244" s="13" t="s">
        <v>882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6"/>
      <c r="P244" s="17"/>
    </row>
    <row r="245" spans="1:16" ht="59.25" customHeight="1">
      <c r="A245" s="12"/>
      <c r="B245" s="13"/>
      <c r="C245" s="14" t="s">
        <v>798</v>
      </c>
      <c r="D245" s="13" t="s">
        <v>882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6"/>
      <c r="P245" s="17"/>
    </row>
    <row r="246" spans="1:16" ht="48.75" customHeight="1">
      <c r="A246" s="12"/>
      <c r="B246" s="13"/>
      <c r="C246" s="14" t="s">
        <v>799</v>
      </c>
      <c r="D246" s="13" t="s">
        <v>882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6"/>
      <c r="P246" s="17"/>
    </row>
    <row r="247" spans="1:16" ht="37.5" customHeight="1">
      <c r="A247" s="12"/>
      <c r="B247" s="13"/>
      <c r="C247" s="14" t="s">
        <v>800</v>
      </c>
      <c r="D247" s="13" t="s">
        <v>882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6"/>
      <c r="P247" s="17"/>
    </row>
    <row r="248" spans="1:16" ht="59.25" customHeight="1">
      <c r="A248" s="12"/>
      <c r="B248" s="13"/>
      <c r="C248" s="14" t="s">
        <v>801</v>
      </c>
      <c r="D248" s="13" t="s">
        <v>882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6"/>
      <c r="P248" s="17"/>
    </row>
    <row r="249" spans="1:16" ht="59.25" customHeight="1">
      <c r="A249" s="12"/>
      <c r="B249" s="13" t="s">
        <v>802</v>
      </c>
      <c r="C249" s="22" t="s">
        <v>803</v>
      </c>
      <c r="D249" s="13" t="s">
        <v>859</v>
      </c>
      <c r="E249" s="15">
        <v>4</v>
      </c>
      <c r="F249" s="15">
        <v>4</v>
      </c>
      <c r="G249" s="15">
        <v>4.761904761904764</v>
      </c>
      <c r="H249" s="15">
        <v>4.761904761904764</v>
      </c>
      <c r="I249" s="15">
        <v>5.072463768115942</v>
      </c>
      <c r="J249" s="15">
        <v>5.072463768115942</v>
      </c>
      <c r="K249" s="15">
        <v>5.797101449275362</v>
      </c>
      <c r="L249" s="15">
        <v>5.797101449275362</v>
      </c>
      <c r="M249" s="15">
        <v>8.695652173913043</v>
      </c>
      <c r="N249" s="15">
        <v>8.695652173913043</v>
      </c>
      <c r="O249" s="17" t="s">
        <v>804</v>
      </c>
      <c r="P249" s="17" t="s">
        <v>1017</v>
      </c>
    </row>
    <row r="250" spans="1:16" ht="59.25" customHeight="1">
      <c r="A250" s="12"/>
      <c r="B250" s="13"/>
      <c r="C250" s="14" t="s">
        <v>805</v>
      </c>
      <c r="D250" s="13" t="s">
        <v>882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6"/>
      <c r="P250" s="17"/>
    </row>
    <row r="251" spans="1:16" ht="59.25" customHeight="1">
      <c r="A251" s="12"/>
      <c r="B251" s="13"/>
      <c r="C251" s="14" t="s">
        <v>806</v>
      </c>
      <c r="D251" s="13" t="s">
        <v>882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6"/>
      <c r="P251" s="17"/>
    </row>
    <row r="252" spans="1:16" ht="59.25" customHeight="1">
      <c r="A252" s="12"/>
      <c r="B252" s="13"/>
      <c r="C252" s="14" t="s">
        <v>807</v>
      </c>
      <c r="D252" s="13" t="s">
        <v>882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6"/>
      <c r="P252" s="17"/>
    </row>
    <row r="253" spans="1:16" ht="59.25" customHeight="1">
      <c r="A253" s="12"/>
      <c r="B253" s="13"/>
      <c r="C253" s="14" t="s">
        <v>244</v>
      </c>
      <c r="D253" s="13" t="s">
        <v>882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6"/>
      <c r="P253" s="17"/>
    </row>
    <row r="254" spans="1:16" ht="37.5" customHeight="1">
      <c r="A254" s="12"/>
      <c r="B254" s="13"/>
      <c r="C254" s="14" t="s">
        <v>245</v>
      </c>
      <c r="D254" s="13" t="s">
        <v>882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6"/>
      <c r="P254" s="17"/>
    </row>
    <row r="255" spans="1:16" ht="37.5" customHeight="1">
      <c r="A255" s="12"/>
      <c r="B255" s="13"/>
      <c r="C255" s="14" t="s">
        <v>246</v>
      </c>
      <c r="D255" s="13" t="s">
        <v>882</v>
      </c>
      <c r="E255" s="15">
        <v>1</v>
      </c>
      <c r="F255" s="15">
        <v>1</v>
      </c>
      <c r="G255" s="15">
        <v>2</v>
      </c>
      <c r="H255" s="15">
        <v>2</v>
      </c>
      <c r="I255" s="15">
        <v>2</v>
      </c>
      <c r="J255" s="15">
        <v>2</v>
      </c>
      <c r="K255" s="15">
        <v>6</v>
      </c>
      <c r="L255" s="15">
        <v>6</v>
      </c>
      <c r="M255" s="15">
        <v>9</v>
      </c>
      <c r="N255" s="15">
        <v>9</v>
      </c>
      <c r="O255" s="16"/>
      <c r="P255" s="17"/>
    </row>
    <row r="256" spans="1:16" ht="48.75" customHeight="1">
      <c r="A256" s="12"/>
      <c r="B256" s="13"/>
      <c r="C256" s="14" t="s">
        <v>247</v>
      </c>
      <c r="D256" s="13" t="s">
        <v>882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6"/>
      <c r="P256" s="17"/>
    </row>
    <row r="257" spans="1:16" ht="48.75" customHeight="1">
      <c r="A257" s="12"/>
      <c r="B257" s="13"/>
      <c r="C257" s="14" t="s">
        <v>248</v>
      </c>
      <c r="D257" s="13" t="s">
        <v>882</v>
      </c>
      <c r="E257" s="15">
        <v>5</v>
      </c>
      <c r="F257" s="15">
        <v>5</v>
      </c>
      <c r="G257" s="15">
        <v>5</v>
      </c>
      <c r="H257" s="15">
        <v>5</v>
      </c>
      <c r="I257" s="15">
        <v>5</v>
      </c>
      <c r="J257" s="15">
        <v>5</v>
      </c>
      <c r="K257" s="15">
        <v>2</v>
      </c>
      <c r="L257" s="15">
        <v>2</v>
      </c>
      <c r="M257" s="15">
        <v>3</v>
      </c>
      <c r="N257" s="15">
        <v>3</v>
      </c>
      <c r="O257" s="16"/>
      <c r="P257" s="17"/>
    </row>
    <row r="258" spans="1:16" ht="48.75" customHeight="1">
      <c r="A258" s="12"/>
      <c r="B258" s="13"/>
      <c r="C258" s="14" t="s">
        <v>249</v>
      </c>
      <c r="D258" s="13" t="s">
        <v>882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6"/>
      <c r="P258" s="17"/>
    </row>
    <row r="259" spans="1:16" ht="48.75" customHeight="1">
      <c r="A259" s="12"/>
      <c r="B259" s="13"/>
      <c r="C259" s="14" t="s">
        <v>250</v>
      </c>
      <c r="D259" s="13" t="s">
        <v>882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6"/>
      <c r="P259" s="17"/>
    </row>
    <row r="260" spans="1:16" ht="37.5" customHeight="1">
      <c r="A260" s="12"/>
      <c r="B260" s="13"/>
      <c r="C260" s="14" t="s">
        <v>251</v>
      </c>
      <c r="D260" s="13" t="s">
        <v>882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6"/>
      <c r="P260" s="17"/>
    </row>
    <row r="261" spans="1:16" ht="37.5" customHeight="1">
      <c r="A261" s="12"/>
      <c r="B261" s="13"/>
      <c r="C261" s="14" t="s">
        <v>252</v>
      </c>
      <c r="D261" s="13" t="s">
        <v>882</v>
      </c>
      <c r="E261" s="15">
        <v>150</v>
      </c>
      <c r="F261" s="15">
        <v>150</v>
      </c>
      <c r="G261" s="15">
        <v>147</v>
      </c>
      <c r="H261" s="15">
        <v>147</v>
      </c>
      <c r="I261" s="15">
        <v>138</v>
      </c>
      <c r="J261" s="15">
        <v>138</v>
      </c>
      <c r="K261" s="15">
        <v>138</v>
      </c>
      <c r="L261" s="15">
        <v>138</v>
      </c>
      <c r="M261" s="15">
        <v>138</v>
      </c>
      <c r="N261" s="15">
        <v>138</v>
      </c>
      <c r="O261" s="16"/>
      <c r="P261" s="17"/>
    </row>
    <row r="262" spans="1:16" ht="37.5" customHeight="1">
      <c r="A262" s="12"/>
      <c r="B262" s="13" t="s">
        <v>253</v>
      </c>
      <c r="C262" s="22" t="s">
        <v>254</v>
      </c>
      <c r="D262" s="13" t="s">
        <v>899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6"/>
      <c r="P262" s="17"/>
    </row>
    <row r="263" spans="1:16" ht="37.5" customHeight="1">
      <c r="A263" s="12"/>
      <c r="B263" s="13"/>
      <c r="C263" s="14" t="s">
        <v>255</v>
      </c>
      <c r="D263" s="13" t="s">
        <v>899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6"/>
      <c r="P263" s="17"/>
    </row>
    <row r="264" spans="1:16" ht="27" customHeight="1">
      <c r="A264" s="12"/>
      <c r="B264" s="13"/>
      <c r="C264" s="14" t="s">
        <v>256</v>
      </c>
      <c r="D264" s="13" t="s">
        <v>899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6"/>
      <c r="P264" s="17"/>
    </row>
    <row r="265" spans="1:16" ht="37.5" customHeight="1">
      <c r="A265" s="12"/>
      <c r="B265" s="13" t="s">
        <v>257</v>
      </c>
      <c r="C265" s="22" t="s">
        <v>258</v>
      </c>
      <c r="D265" s="13" t="s">
        <v>899</v>
      </c>
      <c r="E265" s="15">
        <v>15</v>
      </c>
      <c r="F265" s="15">
        <v>15</v>
      </c>
      <c r="G265" s="15">
        <v>14</v>
      </c>
      <c r="H265" s="15">
        <v>14</v>
      </c>
      <c r="I265" s="15">
        <v>13</v>
      </c>
      <c r="J265" s="15">
        <v>13</v>
      </c>
      <c r="K265" s="15">
        <v>13</v>
      </c>
      <c r="L265" s="15">
        <v>13</v>
      </c>
      <c r="M265" s="15">
        <v>13</v>
      </c>
      <c r="N265" s="15">
        <v>13</v>
      </c>
      <c r="O265" s="17" t="s">
        <v>259</v>
      </c>
      <c r="P265" s="17" t="s">
        <v>1017</v>
      </c>
    </row>
    <row r="266" spans="1:16" ht="37.5" customHeight="1">
      <c r="A266" s="12"/>
      <c r="B266" s="13"/>
      <c r="C266" s="14" t="s">
        <v>260</v>
      </c>
      <c r="D266" s="13" t="s">
        <v>899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6"/>
      <c r="P266" s="17"/>
    </row>
    <row r="267" spans="1:16" ht="27" customHeight="1">
      <c r="A267" s="12"/>
      <c r="B267" s="13"/>
      <c r="C267" s="14" t="s">
        <v>261</v>
      </c>
      <c r="D267" s="13" t="s">
        <v>899</v>
      </c>
      <c r="E267" s="15">
        <v>15</v>
      </c>
      <c r="F267" s="15">
        <v>15</v>
      </c>
      <c r="G267" s="15">
        <v>14</v>
      </c>
      <c r="H267" s="15">
        <v>14</v>
      </c>
      <c r="I267" s="15">
        <v>13</v>
      </c>
      <c r="J267" s="15">
        <v>13</v>
      </c>
      <c r="K267" s="15">
        <v>13</v>
      </c>
      <c r="L267" s="15">
        <v>13</v>
      </c>
      <c r="M267" s="15">
        <v>13</v>
      </c>
      <c r="N267" s="15">
        <v>13</v>
      </c>
      <c r="O267" s="16"/>
      <c r="P267" s="17"/>
    </row>
    <row r="268" spans="1:16" ht="120.75" customHeight="1">
      <c r="A268" s="12"/>
      <c r="B268" s="13" t="s">
        <v>262</v>
      </c>
      <c r="C268" s="22" t="s">
        <v>263</v>
      </c>
      <c r="D268" s="13" t="s">
        <v>899</v>
      </c>
      <c r="E268" s="15">
        <v>1</v>
      </c>
      <c r="F268" s="15">
        <v>1</v>
      </c>
      <c r="G268" s="15">
        <v>1</v>
      </c>
      <c r="H268" s="15">
        <v>1</v>
      </c>
      <c r="I268" s="15">
        <v>2</v>
      </c>
      <c r="J268" s="15">
        <v>2</v>
      </c>
      <c r="K268" s="15">
        <v>2</v>
      </c>
      <c r="L268" s="15">
        <v>2</v>
      </c>
      <c r="M268" s="15">
        <v>2</v>
      </c>
      <c r="N268" s="15">
        <v>2</v>
      </c>
      <c r="O268" s="17" t="s">
        <v>827</v>
      </c>
      <c r="P268" s="17" t="s">
        <v>731</v>
      </c>
    </row>
    <row r="269" spans="1:16" ht="48.75" customHeight="1">
      <c r="A269" s="12"/>
      <c r="B269" s="13"/>
      <c r="C269" s="14" t="s">
        <v>828</v>
      </c>
      <c r="D269" s="13" t="s">
        <v>899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6"/>
      <c r="P269" s="17"/>
    </row>
    <row r="270" spans="1:16" ht="37.5" customHeight="1">
      <c r="A270" s="12"/>
      <c r="B270" s="13"/>
      <c r="C270" s="14" t="s">
        <v>829</v>
      </c>
      <c r="D270" s="13" t="s">
        <v>899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6"/>
      <c r="P270" s="17"/>
    </row>
    <row r="271" spans="1:16" ht="48.75" customHeight="1">
      <c r="A271" s="12"/>
      <c r="B271" s="13"/>
      <c r="C271" s="14" t="s">
        <v>830</v>
      </c>
      <c r="D271" s="13" t="s">
        <v>899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6"/>
      <c r="P271" s="17"/>
    </row>
    <row r="272" spans="1:16" ht="37.5" customHeight="1">
      <c r="A272" s="12"/>
      <c r="B272" s="13"/>
      <c r="C272" s="14" t="s">
        <v>831</v>
      </c>
      <c r="D272" s="13" t="s">
        <v>899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6"/>
      <c r="P272" s="17"/>
    </row>
    <row r="273" spans="1:16" ht="59.25" customHeight="1">
      <c r="A273" s="12"/>
      <c r="B273" s="13"/>
      <c r="C273" s="14" t="s">
        <v>832</v>
      </c>
      <c r="D273" s="13" t="s">
        <v>899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6"/>
      <c r="P273" s="17"/>
    </row>
    <row r="274" spans="1:16" ht="48.75" customHeight="1">
      <c r="A274" s="12"/>
      <c r="B274" s="13"/>
      <c r="C274" s="14" t="s">
        <v>833</v>
      </c>
      <c r="D274" s="13" t="s">
        <v>899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6"/>
      <c r="P274" s="17"/>
    </row>
    <row r="275" spans="1:16" ht="59.25" customHeight="1">
      <c r="A275" s="12"/>
      <c r="B275" s="13"/>
      <c r="C275" s="14" t="s">
        <v>834</v>
      </c>
      <c r="D275" s="13" t="s">
        <v>899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6"/>
      <c r="P275" s="17"/>
    </row>
    <row r="276" spans="1:16" ht="48.75" customHeight="1">
      <c r="A276" s="12"/>
      <c r="B276" s="13"/>
      <c r="C276" s="14" t="s">
        <v>835</v>
      </c>
      <c r="D276" s="13" t="s">
        <v>899</v>
      </c>
      <c r="E276" s="15">
        <v>1</v>
      </c>
      <c r="F276" s="15">
        <v>1</v>
      </c>
      <c r="G276" s="15">
        <v>1</v>
      </c>
      <c r="H276" s="15">
        <v>1</v>
      </c>
      <c r="I276" s="15">
        <v>2</v>
      </c>
      <c r="J276" s="15">
        <v>2</v>
      </c>
      <c r="K276" s="15">
        <v>2</v>
      </c>
      <c r="L276" s="15">
        <v>2</v>
      </c>
      <c r="M276" s="15">
        <v>2</v>
      </c>
      <c r="N276" s="15">
        <v>2</v>
      </c>
      <c r="O276" s="16"/>
      <c r="P276" s="17"/>
    </row>
    <row r="277" spans="1:16" ht="37.5" customHeight="1">
      <c r="A277" s="12"/>
      <c r="B277" s="13"/>
      <c r="C277" s="14" t="s">
        <v>836</v>
      </c>
      <c r="D277" s="13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7"/>
      <c r="P277" s="17"/>
    </row>
    <row r="278" spans="1:16" ht="59.25" customHeight="1">
      <c r="A278" s="12"/>
      <c r="B278" s="13"/>
      <c r="C278" s="18" t="s">
        <v>828</v>
      </c>
      <c r="D278" s="13" t="s">
        <v>899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6"/>
      <c r="P278" s="17"/>
    </row>
    <row r="279" spans="1:16" ht="37.5" customHeight="1">
      <c r="A279" s="12"/>
      <c r="B279" s="13"/>
      <c r="C279" s="18" t="s">
        <v>829</v>
      </c>
      <c r="D279" s="13" t="s">
        <v>899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6"/>
      <c r="P279" s="17"/>
    </row>
    <row r="280" spans="1:16" ht="59.25" customHeight="1">
      <c r="A280" s="12"/>
      <c r="B280" s="13"/>
      <c r="C280" s="18" t="s">
        <v>830</v>
      </c>
      <c r="D280" s="13" t="s">
        <v>899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6"/>
      <c r="P280" s="17"/>
    </row>
    <row r="281" spans="1:16" ht="37.5" customHeight="1">
      <c r="A281" s="12"/>
      <c r="B281" s="13"/>
      <c r="C281" s="18" t="s">
        <v>831</v>
      </c>
      <c r="D281" s="13" t="s">
        <v>899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6"/>
      <c r="P281" s="17"/>
    </row>
    <row r="282" spans="1:16" ht="59.25" customHeight="1">
      <c r="A282" s="12"/>
      <c r="B282" s="13"/>
      <c r="C282" s="18" t="s">
        <v>832</v>
      </c>
      <c r="D282" s="13" t="s">
        <v>899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6"/>
      <c r="P282" s="17"/>
    </row>
    <row r="283" spans="1:16" ht="48.75" customHeight="1">
      <c r="A283" s="12"/>
      <c r="B283" s="13"/>
      <c r="C283" s="18" t="s">
        <v>833</v>
      </c>
      <c r="D283" s="13" t="s">
        <v>899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6"/>
      <c r="P283" s="17"/>
    </row>
    <row r="284" spans="1:16" ht="59.25" customHeight="1">
      <c r="A284" s="12"/>
      <c r="B284" s="13"/>
      <c r="C284" s="18" t="s">
        <v>834</v>
      </c>
      <c r="D284" s="13" t="s">
        <v>899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6"/>
      <c r="P284" s="17"/>
    </row>
    <row r="285" spans="1:16" ht="48.75" customHeight="1">
      <c r="A285" s="12"/>
      <c r="B285" s="13"/>
      <c r="C285" s="18" t="s">
        <v>835</v>
      </c>
      <c r="D285" s="13" t="s">
        <v>899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6"/>
      <c r="P285" s="17"/>
    </row>
    <row r="286" spans="1:16" ht="48.75" customHeight="1">
      <c r="A286" s="12"/>
      <c r="B286" s="13" t="s">
        <v>837</v>
      </c>
      <c r="C286" s="22" t="s">
        <v>838</v>
      </c>
      <c r="D286" s="13" t="s">
        <v>882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6"/>
      <c r="P286" s="17"/>
    </row>
    <row r="287" spans="1:16" ht="48.75" customHeight="1">
      <c r="A287" s="12"/>
      <c r="B287" s="13"/>
      <c r="C287" s="14" t="s">
        <v>839</v>
      </c>
      <c r="D287" s="13" t="s">
        <v>882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6"/>
      <c r="P287" s="17"/>
    </row>
    <row r="288" spans="1:16" ht="59.25" customHeight="1">
      <c r="A288" s="12"/>
      <c r="B288" s="13"/>
      <c r="C288" s="14" t="s">
        <v>266</v>
      </c>
      <c r="D288" s="13" t="s">
        <v>882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6"/>
      <c r="P288" s="17"/>
    </row>
    <row r="289" spans="1:16" ht="59.25" customHeight="1">
      <c r="A289" s="12"/>
      <c r="B289" s="13"/>
      <c r="C289" s="14" t="s">
        <v>267</v>
      </c>
      <c r="D289" s="13" t="s">
        <v>882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6"/>
      <c r="P289" s="17"/>
    </row>
    <row r="290" spans="1:16" ht="37.5" customHeight="1">
      <c r="A290" s="12"/>
      <c r="B290" s="13"/>
      <c r="C290" s="14" t="s">
        <v>268</v>
      </c>
      <c r="D290" s="13" t="s">
        <v>882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6"/>
      <c r="P290" s="17"/>
    </row>
    <row r="291" spans="1:16" ht="48.75" customHeight="1">
      <c r="A291" s="12"/>
      <c r="B291" s="13"/>
      <c r="C291" s="14" t="s">
        <v>269</v>
      </c>
      <c r="D291" s="13" t="s">
        <v>882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6"/>
      <c r="P291" s="17"/>
    </row>
    <row r="292" spans="1:16" ht="48.75" customHeight="1">
      <c r="A292" s="12"/>
      <c r="B292" s="13"/>
      <c r="C292" s="14" t="s">
        <v>270</v>
      </c>
      <c r="D292" s="13" t="s">
        <v>882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6"/>
      <c r="P292" s="17"/>
    </row>
    <row r="293" spans="1:16" ht="72.75" customHeight="1">
      <c r="A293" s="12"/>
      <c r="B293" s="13" t="s">
        <v>271</v>
      </c>
      <c r="C293" s="22" t="s">
        <v>272</v>
      </c>
      <c r="D293" s="13" t="s">
        <v>882</v>
      </c>
      <c r="E293" s="15">
        <v>1114</v>
      </c>
      <c r="F293" s="15">
        <v>1114</v>
      </c>
      <c r="G293" s="15">
        <v>1091</v>
      </c>
      <c r="H293" s="15">
        <v>1091</v>
      </c>
      <c r="I293" s="15">
        <v>1064</v>
      </c>
      <c r="J293" s="15">
        <v>1064</v>
      </c>
      <c r="K293" s="15">
        <v>1024</v>
      </c>
      <c r="L293" s="15">
        <v>1024</v>
      </c>
      <c r="M293" s="15">
        <v>995</v>
      </c>
      <c r="N293" s="15">
        <v>995</v>
      </c>
      <c r="O293" s="17" t="s">
        <v>273</v>
      </c>
      <c r="P293" s="17" t="s">
        <v>1017</v>
      </c>
    </row>
    <row r="294" spans="1:16" ht="48.75" customHeight="1">
      <c r="A294" s="12"/>
      <c r="B294" s="13"/>
      <c r="C294" s="14" t="s">
        <v>274</v>
      </c>
      <c r="D294" s="13" t="s">
        <v>882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6"/>
      <c r="P294" s="17"/>
    </row>
    <row r="295" spans="1:16" ht="59.25" customHeight="1">
      <c r="A295" s="12"/>
      <c r="B295" s="13"/>
      <c r="C295" s="14" t="s">
        <v>275</v>
      </c>
      <c r="D295" s="13" t="s">
        <v>882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6"/>
      <c r="P295" s="17"/>
    </row>
    <row r="296" spans="1:16" ht="59.25" customHeight="1">
      <c r="A296" s="12"/>
      <c r="B296" s="13"/>
      <c r="C296" s="14" t="s">
        <v>276</v>
      </c>
      <c r="D296" s="13" t="s">
        <v>882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6"/>
      <c r="P296" s="17"/>
    </row>
    <row r="297" spans="1:16" ht="37.5" customHeight="1">
      <c r="A297" s="12"/>
      <c r="B297" s="13"/>
      <c r="C297" s="14" t="s">
        <v>277</v>
      </c>
      <c r="D297" s="13" t="s">
        <v>882</v>
      </c>
      <c r="E297" s="15">
        <v>1125</v>
      </c>
      <c r="F297" s="15">
        <v>1125</v>
      </c>
      <c r="G297" s="15">
        <v>1097</v>
      </c>
      <c r="H297" s="15">
        <v>1097</v>
      </c>
      <c r="I297" s="15">
        <v>1064</v>
      </c>
      <c r="J297" s="15">
        <v>1064</v>
      </c>
      <c r="K297" s="15">
        <v>1024</v>
      </c>
      <c r="L297" s="15">
        <v>1024</v>
      </c>
      <c r="M297" s="15">
        <v>995</v>
      </c>
      <c r="N297" s="15">
        <v>995</v>
      </c>
      <c r="O297" s="16"/>
      <c r="P297" s="17"/>
    </row>
    <row r="298" spans="1:16" ht="48.75" customHeight="1">
      <c r="A298" s="12"/>
      <c r="B298" s="13"/>
      <c r="C298" s="14" t="s">
        <v>278</v>
      </c>
      <c r="D298" s="13" t="s">
        <v>882</v>
      </c>
      <c r="E298" s="15">
        <v>11</v>
      </c>
      <c r="F298" s="15">
        <v>11</v>
      </c>
      <c r="G298" s="15">
        <v>6</v>
      </c>
      <c r="H298" s="15">
        <v>6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6"/>
      <c r="P298" s="17"/>
    </row>
    <row r="299" spans="1:16" ht="48.75" customHeight="1">
      <c r="A299" s="12"/>
      <c r="B299" s="13"/>
      <c r="C299" s="14" t="s">
        <v>279</v>
      </c>
      <c r="D299" s="13" t="s">
        <v>882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6"/>
      <c r="P299" s="17"/>
    </row>
    <row r="300" spans="1:16" ht="120.75" customHeight="1">
      <c r="A300" s="12"/>
      <c r="B300" s="13" t="s">
        <v>280</v>
      </c>
      <c r="C300" s="22" t="s">
        <v>281</v>
      </c>
      <c r="D300" s="13" t="s">
        <v>859</v>
      </c>
      <c r="E300" s="15">
        <v>79.11392405063292</v>
      </c>
      <c r="F300" s="15">
        <v>79.11392405063292</v>
      </c>
      <c r="G300" s="15">
        <v>77.88104089219331</v>
      </c>
      <c r="H300" s="15">
        <v>77.88104089219331</v>
      </c>
      <c r="I300" s="15">
        <v>78.79078694817659</v>
      </c>
      <c r="J300" s="15">
        <v>78.79078694817659</v>
      </c>
      <c r="K300" s="15">
        <v>79.2156862745098</v>
      </c>
      <c r="L300" s="15">
        <v>79.2156862745098</v>
      </c>
      <c r="M300" s="15">
        <v>79.20792079207921</v>
      </c>
      <c r="N300" s="15">
        <v>79.20792079207921</v>
      </c>
      <c r="O300" s="17" t="s">
        <v>282</v>
      </c>
      <c r="P300" s="17" t="s">
        <v>535</v>
      </c>
    </row>
    <row r="301" spans="1:16" ht="37.5" customHeight="1">
      <c r="A301" s="12"/>
      <c r="B301" s="13"/>
      <c r="C301" s="14" t="s">
        <v>283</v>
      </c>
      <c r="D301" s="13" t="s">
        <v>882</v>
      </c>
      <c r="E301" s="15">
        <v>875</v>
      </c>
      <c r="F301" s="15">
        <v>875</v>
      </c>
      <c r="G301" s="15">
        <v>838</v>
      </c>
      <c r="H301" s="15">
        <v>838</v>
      </c>
      <c r="I301" s="15">
        <v>821</v>
      </c>
      <c r="J301" s="15">
        <v>821</v>
      </c>
      <c r="K301" s="15">
        <v>808</v>
      </c>
      <c r="L301" s="15">
        <v>808</v>
      </c>
      <c r="M301" s="15">
        <v>800</v>
      </c>
      <c r="N301" s="15">
        <v>800</v>
      </c>
      <c r="O301" s="16"/>
      <c r="P301" s="17"/>
    </row>
    <row r="302" spans="1:16" ht="37.5" customHeight="1">
      <c r="A302" s="12"/>
      <c r="B302" s="13"/>
      <c r="C302" s="14" t="s">
        <v>284</v>
      </c>
      <c r="D302" s="13" t="s">
        <v>882</v>
      </c>
      <c r="E302" s="15">
        <v>1106</v>
      </c>
      <c r="F302" s="15">
        <v>1106</v>
      </c>
      <c r="G302" s="15">
        <v>1076</v>
      </c>
      <c r="H302" s="15">
        <v>1076</v>
      </c>
      <c r="I302" s="15">
        <v>1042</v>
      </c>
      <c r="J302" s="15">
        <v>1042</v>
      </c>
      <c r="K302" s="15">
        <v>1020</v>
      </c>
      <c r="L302" s="15">
        <v>1020</v>
      </c>
      <c r="M302" s="15">
        <v>1010</v>
      </c>
      <c r="N302" s="15">
        <v>1010</v>
      </c>
      <c r="O302" s="16"/>
      <c r="P302" s="17"/>
    </row>
    <row r="303" spans="1:16" ht="48.75" customHeight="1">
      <c r="A303" s="12"/>
      <c r="B303" s="13" t="s">
        <v>285</v>
      </c>
      <c r="C303" s="22" t="s">
        <v>286</v>
      </c>
      <c r="D303" s="13" t="s">
        <v>882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6"/>
      <c r="P303" s="17"/>
    </row>
    <row r="304" spans="1:16" ht="48.75" customHeight="1">
      <c r="A304" s="12"/>
      <c r="B304" s="13"/>
      <c r="C304" s="14" t="s">
        <v>287</v>
      </c>
      <c r="D304" s="13" t="s">
        <v>882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6"/>
      <c r="P304" s="17"/>
    </row>
    <row r="305" spans="1:16" ht="37.5" customHeight="1">
      <c r="A305" s="12"/>
      <c r="B305" s="13"/>
      <c r="C305" s="14" t="s">
        <v>288</v>
      </c>
      <c r="D305" s="13" t="s">
        <v>882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6"/>
      <c r="P305" s="17"/>
    </row>
    <row r="306" spans="1:16" ht="82.5" customHeight="1">
      <c r="A306" s="12"/>
      <c r="B306" s="13" t="s">
        <v>289</v>
      </c>
      <c r="C306" s="22" t="s">
        <v>290</v>
      </c>
      <c r="D306" s="13" t="s">
        <v>882</v>
      </c>
      <c r="E306" s="15">
        <v>345</v>
      </c>
      <c r="F306" s="15">
        <v>345</v>
      </c>
      <c r="G306" s="15">
        <v>325</v>
      </c>
      <c r="H306" s="15">
        <v>325</v>
      </c>
      <c r="I306" s="15">
        <v>311</v>
      </c>
      <c r="J306" s="15">
        <v>311</v>
      </c>
      <c r="K306" s="15">
        <v>311</v>
      </c>
      <c r="L306" s="15">
        <v>311</v>
      </c>
      <c r="M306" s="15">
        <v>311</v>
      </c>
      <c r="N306" s="15">
        <v>311</v>
      </c>
      <c r="O306" s="17" t="s">
        <v>291</v>
      </c>
      <c r="P306" s="17" t="s">
        <v>1017</v>
      </c>
    </row>
    <row r="307" spans="1:16" ht="48.75" customHeight="1">
      <c r="A307" s="12"/>
      <c r="B307" s="13"/>
      <c r="C307" s="14" t="s">
        <v>292</v>
      </c>
      <c r="D307" s="13" t="s">
        <v>882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6"/>
      <c r="P307" s="17"/>
    </row>
    <row r="308" spans="1:16" ht="37.5" customHeight="1">
      <c r="A308" s="12"/>
      <c r="B308" s="13"/>
      <c r="C308" s="14" t="s">
        <v>293</v>
      </c>
      <c r="D308" s="13" t="s">
        <v>882</v>
      </c>
      <c r="E308" s="15">
        <v>345</v>
      </c>
      <c r="F308" s="15">
        <v>345</v>
      </c>
      <c r="G308" s="15">
        <v>325</v>
      </c>
      <c r="H308" s="15">
        <v>325</v>
      </c>
      <c r="I308" s="15">
        <v>311</v>
      </c>
      <c r="J308" s="15">
        <v>311</v>
      </c>
      <c r="K308" s="15">
        <v>311</v>
      </c>
      <c r="L308" s="15">
        <v>311</v>
      </c>
      <c r="M308" s="15">
        <v>311</v>
      </c>
      <c r="N308" s="15">
        <v>311</v>
      </c>
      <c r="O308" s="16"/>
      <c r="P308" s="17"/>
    </row>
    <row r="309" spans="1:16" ht="48.75" customHeight="1">
      <c r="A309" s="12"/>
      <c r="B309" s="13" t="s">
        <v>294</v>
      </c>
      <c r="C309" s="22" t="s">
        <v>295</v>
      </c>
      <c r="D309" s="13" t="s">
        <v>882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6"/>
      <c r="P309" s="17"/>
    </row>
    <row r="310" spans="1:16" ht="48.75" customHeight="1">
      <c r="A310" s="12"/>
      <c r="B310" s="13"/>
      <c r="C310" s="14" t="s">
        <v>296</v>
      </c>
      <c r="D310" s="13" t="s">
        <v>882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6"/>
      <c r="P310" s="17"/>
    </row>
    <row r="311" spans="1:16" ht="37.5" customHeight="1">
      <c r="A311" s="12"/>
      <c r="B311" s="13"/>
      <c r="C311" s="14" t="s">
        <v>297</v>
      </c>
      <c r="D311" s="13" t="s">
        <v>882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6"/>
      <c r="P311" s="17"/>
    </row>
    <row r="312" spans="1:16" ht="72.75" customHeight="1">
      <c r="A312" s="12"/>
      <c r="B312" s="13" t="s">
        <v>298</v>
      </c>
      <c r="C312" s="22" t="s">
        <v>299</v>
      </c>
      <c r="D312" s="13" t="s">
        <v>882</v>
      </c>
      <c r="E312" s="15">
        <v>156</v>
      </c>
      <c r="F312" s="15">
        <v>156</v>
      </c>
      <c r="G312" s="15">
        <v>149</v>
      </c>
      <c r="H312" s="15">
        <v>149</v>
      </c>
      <c r="I312" s="15">
        <v>138</v>
      </c>
      <c r="J312" s="15">
        <v>138</v>
      </c>
      <c r="K312" s="15">
        <v>138</v>
      </c>
      <c r="L312" s="15">
        <v>138</v>
      </c>
      <c r="M312" s="15">
        <v>138</v>
      </c>
      <c r="N312" s="15">
        <v>138</v>
      </c>
      <c r="O312" s="17" t="s">
        <v>300</v>
      </c>
      <c r="P312" s="17" t="s">
        <v>731</v>
      </c>
    </row>
    <row r="313" spans="1:16" ht="48.75" customHeight="1">
      <c r="A313" s="12"/>
      <c r="B313" s="13"/>
      <c r="C313" s="14" t="s">
        <v>301</v>
      </c>
      <c r="D313" s="13" t="s">
        <v>882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6"/>
      <c r="P313" s="17"/>
    </row>
    <row r="314" spans="1:16" ht="37.5" customHeight="1">
      <c r="A314" s="12"/>
      <c r="B314" s="13"/>
      <c r="C314" s="14" t="s">
        <v>302</v>
      </c>
      <c r="D314" s="13" t="s">
        <v>882</v>
      </c>
      <c r="E314" s="15">
        <v>156</v>
      </c>
      <c r="F314" s="15">
        <v>156</v>
      </c>
      <c r="G314" s="15">
        <v>149</v>
      </c>
      <c r="H314" s="15">
        <v>149</v>
      </c>
      <c r="I314" s="15">
        <v>138</v>
      </c>
      <c r="J314" s="15">
        <v>138</v>
      </c>
      <c r="K314" s="15">
        <v>138</v>
      </c>
      <c r="L314" s="15">
        <v>138</v>
      </c>
      <c r="M314" s="15">
        <v>138</v>
      </c>
      <c r="N314" s="15">
        <v>138</v>
      </c>
      <c r="O314" s="16"/>
      <c r="P314" s="17"/>
    </row>
    <row r="315" spans="1:16" ht="92.25" customHeight="1">
      <c r="A315" s="12"/>
      <c r="B315" s="13" t="s">
        <v>303</v>
      </c>
      <c r="C315" s="22" t="s">
        <v>304</v>
      </c>
      <c r="D315" s="13" t="s">
        <v>882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6"/>
      <c r="P315" s="17"/>
    </row>
    <row r="316" spans="1:16" ht="59.25" customHeight="1">
      <c r="A316" s="12"/>
      <c r="B316" s="13"/>
      <c r="C316" s="14" t="s">
        <v>305</v>
      </c>
      <c r="D316" s="13" t="s">
        <v>882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6"/>
      <c r="P316" s="17"/>
    </row>
    <row r="317" spans="1:16" ht="70.5" customHeight="1">
      <c r="A317" s="12"/>
      <c r="B317" s="13"/>
      <c r="C317" s="14" t="s">
        <v>306</v>
      </c>
      <c r="D317" s="13" t="s">
        <v>882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6"/>
      <c r="P317" s="17"/>
    </row>
    <row r="318" spans="1:16" ht="59.25" customHeight="1">
      <c r="A318" s="12"/>
      <c r="B318" s="13"/>
      <c r="C318" s="14" t="s">
        <v>307</v>
      </c>
      <c r="D318" s="13" t="s">
        <v>882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6"/>
      <c r="P318" s="17"/>
    </row>
    <row r="319" spans="1:16" ht="48.75" customHeight="1">
      <c r="A319" s="12"/>
      <c r="B319" s="13"/>
      <c r="C319" s="14" t="s">
        <v>308</v>
      </c>
      <c r="D319" s="13" t="s">
        <v>882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6"/>
      <c r="P319" s="17"/>
    </row>
    <row r="320" spans="1:16" ht="59.25" customHeight="1">
      <c r="A320" s="12"/>
      <c r="B320" s="13"/>
      <c r="C320" s="14" t="s">
        <v>309</v>
      </c>
      <c r="D320" s="13" t="s">
        <v>882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6"/>
      <c r="P320" s="17"/>
    </row>
    <row r="321" spans="1:16" ht="48.75" customHeight="1">
      <c r="A321" s="12"/>
      <c r="B321" s="13"/>
      <c r="C321" s="14" t="s">
        <v>310</v>
      </c>
      <c r="D321" s="13" t="s">
        <v>882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6"/>
      <c r="P321" s="17"/>
    </row>
    <row r="322" spans="1:16" ht="48.75" customHeight="1">
      <c r="A322" s="12"/>
      <c r="B322" s="13"/>
      <c r="C322" s="14" t="s">
        <v>311</v>
      </c>
      <c r="D322" s="13" t="s">
        <v>882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6"/>
      <c r="P322" s="17"/>
    </row>
    <row r="323" spans="1:16" ht="92.25" customHeight="1">
      <c r="A323" s="12"/>
      <c r="B323" s="13" t="s">
        <v>312</v>
      </c>
      <c r="C323" s="22" t="s">
        <v>313</v>
      </c>
      <c r="D323" s="13" t="s">
        <v>882</v>
      </c>
      <c r="E323" s="15">
        <v>189</v>
      </c>
      <c r="F323" s="15">
        <v>189</v>
      </c>
      <c r="G323" s="15">
        <v>164</v>
      </c>
      <c r="H323" s="15">
        <v>164</v>
      </c>
      <c r="I323" s="15">
        <v>173</v>
      </c>
      <c r="J323" s="15">
        <v>173</v>
      </c>
      <c r="K323" s="15">
        <v>173</v>
      </c>
      <c r="L323" s="15">
        <v>173</v>
      </c>
      <c r="M323" s="15">
        <v>173</v>
      </c>
      <c r="N323" s="15">
        <v>173</v>
      </c>
      <c r="O323" s="17" t="s">
        <v>314</v>
      </c>
      <c r="P323" s="17" t="s">
        <v>731</v>
      </c>
    </row>
    <row r="324" spans="1:16" ht="59.25" customHeight="1">
      <c r="A324" s="12"/>
      <c r="B324" s="13"/>
      <c r="C324" s="14" t="s">
        <v>315</v>
      </c>
      <c r="D324" s="13" t="s">
        <v>882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6"/>
      <c r="P324" s="17"/>
    </row>
    <row r="325" spans="1:16" ht="70.5" customHeight="1">
      <c r="A325" s="12"/>
      <c r="B325" s="13"/>
      <c r="C325" s="14" t="s">
        <v>316</v>
      </c>
      <c r="D325" s="13" t="s">
        <v>882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6"/>
      <c r="P325" s="17"/>
    </row>
    <row r="326" spans="1:16" ht="59.25" customHeight="1">
      <c r="A326" s="12"/>
      <c r="B326" s="13"/>
      <c r="C326" s="14" t="s">
        <v>317</v>
      </c>
      <c r="D326" s="13" t="s">
        <v>882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6"/>
      <c r="P326" s="17"/>
    </row>
    <row r="327" spans="1:16" ht="48.75" customHeight="1">
      <c r="A327" s="12"/>
      <c r="B327" s="13"/>
      <c r="C327" s="14" t="s">
        <v>318</v>
      </c>
      <c r="D327" s="13" t="s">
        <v>882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6"/>
      <c r="P327" s="17"/>
    </row>
    <row r="328" spans="1:16" ht="59.25" customHeight="1">
      <c r="A328" s="12"/>
      <c r="B328" s="13"/>
      <c r="C328" s="14" t="s">
        <v>319</v>
      </c>
      <c r="D328" s="13" t="s">
        <v>882</v>
      </c>
      <c r="E328" s="15">
        <v>0</v>
      </c>
      <c r="F328" s="15">
        <v>0</v>
      </c>
      <c r="G328" s="15">
        <v>12</v>
      </c>
      <c r="H328" s="15">
        <v>12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6"/>
      <c r="P328" s="17"/>
    </row>
    <row r="329" spans="1:16" ht="48.75" customHeight="1">
      <c r="A329" s="12"/>
      <c r="B329" s="13"/>
      <c r="C329" s="14" t="s">
        <v>320</v>
      </c>
      <c r="D329" s="13" t="s">
        <v>882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6"/>
      <c r="P329" s="17"/>
    </row>
    <row r="330" spans="1:16" ht="48.75" customHeight="1">
      <c r="A330" s="12"/>
      <c r="B330" s="13"/>
      <c r="C330" s="14" t="s">
        <v>321</v>
      </c>
      <c r="D330" s="13" t="s">
        <v>882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6"/>
      <c r="P330" s="17"/>
    </row>
    <row r="331" spans="1:16" ht="48.75" customHeight="1">
      <c r="A331" s="12"/>
      <c r="B331" s="13" t="s">
        <v>322</v>
      </c>
      <c r="C331" s="22" t="s">
        <v>323</v>
      </c>
      <c r="D331" s="13" t="s">
        <v>899</v>
      </c>
      <c r="E331" s="1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6"/>
      <c r="P331" s="17"/>
    </row>
    <row r="332" spans="1:16" ht="48.75" customHeight="1">
      <c r="A332" s="12"/>
      <c r="B332" s="13"/>
      <c r="C332" s="14" t="s">
        <v>324</v>
      </c>
      <c r="D332" s="13" t="s">
        <v>899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6"/>
      <c r="P332" s="17"/>
    </row>
    <row r="333" spans="1:16" ht="70.5" customHeight="1">
      <c r="A333" s="12"/>
      <c r="B333" s="13"/>
      <c r="C333" s="14" t="s">
        <v>325</v>
      </c>
      <c r="D333" s="13" t="s">
        <v>899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6"/>
      <c r="P333" s="17"/>
    </row>
    <row r="334" spans="1:16" ht="37.5" customHeight="1">
      <c r="A334" s="12"/>
      <c r="B334" s="13"/>
      <c r="C334" s="14" t="s">
        <v>326</v>
      </c>
      <c r="D334" s="13" t="s">
        <v>899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6"/>
      <c r="P334" s="17"/>
    </row>
    <row r="335" spans="1:16" ht="59.25" customHeight="1">
      <c r="A335" s="12"/>
      <c r="B335" s="13"/>
      <c r="C335" s="14" t="s">
        <v>327</v>
      </c>
      <c r="D335" s="13" t="s">
        <v>899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6"/>
      <c r="P335" s="17"/>
    </row>
    <row r="336" spans="1:16" ht="53.25" customHeight="1">
      <c r="A336" s="12"/>
      <c r="B336" s="13" t="s">
        <v>328</v>
      </c>
      <c r="C336" s="22" t="s">
        <v>329</v>
      </c>
      <c r="D336" s="13" t="s">
        <v>899</v>
      </c>
      <c r="E336" s="15">
        <v>105</v>
      </c>
      <c r="F336" s="15">
        <v>105</v>
      </c>
      <c r="G336" s="15">
        <v>101</v>
      </c>
      <c r="H336" s="15">
        <v>101</v>
      </c>
      <c r="I336" s="15">
        <v>103</v>
      </c>
      <c r="J336" s="15">
        <v>103</v>
      </c>
      <c r="K336" s="15">
        <v>102</v>
      </c>
      <c r="L336" s="15">
        <v>102</v>
      </c>
      <c r="M336" s="15">
        <v>102</v>
      </c>
      <c r="N336" s="15">
        <v>102</v>
      </c>
      <c r="O336" s="17" t="s">
        <v>330</v>
      </c>
      <c r="P336" s="17" t="s">
        <v>731</v>
      </c>
    </row>
    <row r="337" spans="1:16" ht="48.75" customHeight="1">
      <c r="A337" s="12"/>
      <c r="B337" s="13"/>
      <c r="C337" s="14" t="s">
        <v>331</v>
      </c>
      <c r="D337" s="13" t="s">
        <v>899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6"/>
      <c r="P337" s="17"/>
    </row>
    <row r="338" spans="1:16" ht="70.5" customHeight="1">
      <c r="A338" s="12"/>
      <c r="B338" s="13"/>
      <c r="C338" s="14" t="s">
        <v>332</v>
      </c>
      <c r="D338" s="13" t="s">
        <v>899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6"/>
      <c r="P338" s="17"/>
    </row>
    <row r="339" spans="1:16" ht="37.5" customHeight="1">
      <c r="A339" s="12"/>
      <c r="B339" s="13"/>
      <c r="C339" s="14" t="s">
        <v>333</v>
      </c>
      <c r="D339" s="13" t="s">
        <v>899</v>
      </c>
      <c r="E339" s="15">
        <v>106</v>
      </c>
      <c r="F339" s="15">
        <v>106</v>
      </c>
      <c r="G339" s="15">
        <v>102</v>
      </c>
      <c r="H339" s="15">
        <v>102</v>
      </c>
      <c r="I339" s="15">
        <v>103</v>
      </c>
      <c r="J339" s="15">
        <v>103</v>
      </c>
      <c r="K339" s="15">
        <v>102</v>
      </c>
      <c r="L339" s="15">
        <v>102</v>
      </c>
      <c r="M339" s="15">
        <v>102</v>
      </c>
      <c r="N339" s="15">
        <v>102</v>
      </c>
      <c r="O339" s="16"/>
      <c r="P339" s="17"/>
    </row>
    <row r="340" spans="1:16" ht="59.25" customHeight="1">
      <c r="A340" s="12"/>
      <c r="B340" s="13"/>
      <c r="C340" s="14" t="s">
        <v>334</v>
      </c>
      <c r="D340" s="13" t="s">
        <v>899</v>
      </c>
      <c r="E340" s="15">
        <v>1</v>
      </c>
      <c r="F340" s="15">
        <v>1</v>
      </c>
      <c r="G340" s="15">
        <v>1</v>
      </c>
      <c r="H340" s="15">
        <v>1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6"/>
      <c r="P340" s="17"/>
    </row>
    <row r="341" spans="1:16" ht="82.5" customHeight="1">
      <c r="A341" s="12"/>
      <c r="B341" s="13" t="s">
        <v>335</v>
      </c>
      <c r="C341" s="22" t="s">
        <v>336</v>
      </c>
      <c r="D341" s="13" t="s">
        <v>936</v>
      </c>
      <c r="E341" s="15">
        <v>102346.03061587748</v>
      </c>
      <c r="F341" s="15">
        <v>102346.03061587748</v>
      </c>
      <c r="G341" s="15">
        <v>135569.4925028835</v>
      </c>
      <c r="H341" s="15">
        <v>135569.4925028835</v>
      </c>
      <c r="I341" s="15">
        <v>235253.3980582525</v>
      </c>
      <c r="J341" s="15">
        <v>235253.3980582525</v>
      </c>
      <c r="K341" s="15">
        <v>198094.11764705883</v>
      </c>
      <c r="L341" s="15">
        <v>198094.11764705883</v>
      </c>
      <c r="M341" s="15">
        <v>195607.84313725488</v>
      </c>
      <c r="N341" s="15">
        <v>195607.84313725488</v>
      </c>
      <c r="O341" s="17" t="s">
        <v>337</v>
      </c>
      <c r="P341" s="17" t="s">
        <v>731</v>
      </c>
    </row>
    <row r="342" spans="1:16" ht="37.5" customHeight="1">
      <c r="A342" s="12"/>
      <c r="B342" s="13"/>
      <c r="C342" s="14" t="s">
        <v>338</v>
      </c>
      <c r="D342" s="13" t="s">
        <v>885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6"/>
      <c r="P342" s="17"/>
    </row>
    <row r="343" spans="1:16" ht="48.75" customHeight="1">
      <c r="A343" s="12"/>
      <c r="B343" s="13"/>
      <c r="C343" s="14" t="s">
        <v>339</v>
      </c>
      <c r="D343" s="13" t="s">
        <v>885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6"/>
      <c r="P343" s="17"/>
    </row>
    <row r="344" spans="1:16" ht="48.75" customHeight="1">
      <c r="A344" s="12"/>
      <c r="B344" s="13"/>
      <c r="C344" s="14" t="s">
        <v>340</v>
      </c>
      <c r="D344" s="13" t="s">
        <v>885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6"/>
      <c r="P344" s="17"/>
    </row>
    <row r="345" spans="1:16" ht="59.25" customHeight="1">
      <c r="A345" s="12"/>
      <c r="B345" s="13"/>
      <c r="C345" s="14" t="s">
        <v>341</v>
      </c>
      <c r="D345" s="13" t="s">
        <v>885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6"/>
      <c r="P345" s="17"/>
    </row>
    <row r="346" spans="1:16" ht="27" customHeight="1">
      <c r="A346" s="12"/>
      <c r="B346" s="13"/>
      <c r="C346" s="14" t="s">
        <v>342</v>
      </c>
      <c r="D346" s="13" t="s">
        <v>885</v>
      </c>
      <c r="E346" s="15">
        <v>56504.1</v>
      </c>
      <c r="F346" s="15">
        <v>56504.1</v>
      </c>
      <c r="G346" s="15">
        <v>64187</v>
      </c>
      <c r="H346" s="15">
        <v>64187</v>
      </c>
      <c r="I346" s="15">
        <v>79322.1</v>
      </c>
      <c r="J346" s="15">
        <v>79322.1</v>
      </c>
      <c r="K346" s="15">
        <v>75434</v>
      </c>
      <c r="L346" s="15">
        <v>75434</v>
      </c>
      <c r="M346" s="15">
        <v>77892.5</v>
      </c>
      <c r="N346" s="15">
        <v>77892.5</v>
      </c>
      <c r="O346" s="16"/>
      <c r="P346" s="17"/>
    </row>
    <row r="347" spans="1:16" ht="37.5" customHeight="1">
      <c r="A347" s="12"/>
      <c r="B347" s="13"/>
      <c r="C347" s="14" t="s">
        <v>343</v>
      </c>
      <c r="D347" s="13" t="s">
        <v>885</v>
      </c>
      <c r="E347" s="15">
        <v>132.2</v>
      </c>
      <c r="F347" s="15">
        <v>132.2</v>
      </c>
      <c r="G347" s="15">
        <v>107</v>
      </c>
      <c r="H347" s="15">
        <v>107</v>
      </c>
      <c r="I347" s="15">
        <v>270</v>
      </c>
      <c r="J347" s="15">
        <v>270</v>
      </c>
      <c r="K347" s="15">
        <v>294</v>
      </c>
      <c r="L347" s="15">
        <v>294</v>
      </c>
      <c r="M347" s="15">
        <v>318</v>
      </c>
      <c r="N347" s="15">
        <v>318</v>
      </c>
      <c r="O347" s="16"/>
      <c r="P347" s="17"/>
    </row>
    <row r="348" spans="1:16" ht="37.5" customHeight="1">
      <c r="A348" s="12"/>
      <c r="B348" s="13"/>
      <c r="C348" s="14" t="s">
        <v>344</v>
      </c>
      <c r="D348" s="13" t="s">
        <v>885</v>
      </c>
      <c r="E348" s="15">
        <v>45684.3</v>
      </c>
      <c r="F348" s="15">
        <v>45684.3</v>
      </c>
      <c r="G348" s="15">
        <v>50329</v>
      </c>
      <c r="H348" s="15">
        <v>50329</v>
      </c>
      <c r="I348" s="15">
        <v>55361</v>
      </c>
      <c r="J348" s="15">
        <v>55361</v>
      </c>
      <c r="K348" s="15">
        <v>55522.4</v>
      </c>
      <c r="L348" s="15">
        <v>55522.4</v>
      </c>
      <c r="M348" s="15">
        <v>58258.5</v>
      </c>
      <c r="N348" s="15">
        <v>58258.5</v>
      </c>
      <c r="O348" s="16"/>
      <c r="P348" s="17"/>
    </row>
    <row r="349" spans="1:16" ht="48.75" customHeight="1">
      <c r="A349" s="12"/>
      <c r="B349" s="13"/>
      <c r="C349" s="14" t="s">
        <v>345</v>
      </c>
      <c r="D349" s="13" t="s">
        <v>885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6"/>
      <c r="P349" s="17"/>
    </row>
    <row r="350" spans="1:16" ht="48.75" customHeight="1">
      <c r="A350" s="12"/>
      <c r="B350" s="13"/>
      <c r="C350" s="14" t="s">
        <v>346</v>
      </c>
      <c r="D350" s="13" t="s">
        <v>899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6"/>
      <c r="P350" s="17"/>
    </row>
    <row r="351" spans="1:16" ht="59.25" customHeight="1">
      <c r="A351" s="12"/>
      <c r="B351" s="13"/>
      <c r="C351" s="14" t="s">
        <v>347</v>
      </c>
      <c r="D351" s="13" t="s">
        <v>899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6"/>
      <c r="P351" s="17"/>
    </row>
    <row r="352" spans="1:16" ht="37.5" customHeight="1">
      <c r="A352" s="12"/>
      <c r="B352" s="13"/>
      <c r="C352" s="14" t="s">
        <v>348</v>
      </c>
      <c r="D352" s="13" t="s">
        <v>899</v>
      </c>
      <c r="E352" s="15">
        <v>106</v>
      </c>
      <c r="F352" s="15">
        <v>106</v>
      </c>
      <c r="G352" s="15">
        <v>102</v>
      </c>
      <c r="H352" s="15">
        <v>102</v>
      </c>
      <c r="I352" s="15">
        <v>103</v>
      </c>
      <c r="J352" s="15">
        <v>103</v>
      </c>
      <c r="K352" s="15">
        <v>102</v>
      </c>
      <c r="L352" s="15">
        <v>102</v>
      </c>
      <c r="M352" s="15">
        <v>102</v>
      </c>
      <c r="N352" s="15">
        <v>102</v>
      </c>
      <c r="O352" s="16"/>
      <c r="P352" s="17"/>
    </row>
    <row r="353" spans="1:16" ht="48.75" customHeight="1">
      <c r="A353" s="12"/>
      <c r="B353" s="13"/>
      <c r="C353" s="14" t="s">
        <v>349</v>
      </c>
      <c r="D353" s="13" t="s">
        <v>899</v>
      </c>
      <c r="E353" s="15">
        <v>1</v>
      </c>
      <c r="F353" s="15">
        <v>1</v>
      </c>
      <c r="G353" s="15">
        <v>1</v>
      </c>
      <c r="H353" s="15">
        <v>1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6"/>
      <c r="P353" s="17"/>
    </row>
    <row r="354" spans="1:16" ht="159.75" customHeight="1">
      <c r="A354" s="12"/>
      <c r="B354" s="13" t="s">
        <v>350</v>
      </c>
      <c r="C354" s="22" t="s">
        <v>351</v>
      </c>
      <c r="D354" s="13" t="s">
        <v>885</v>
      </c>
      <c r="E354" s="15">
        <v>73075</v>
      </c>
      <c r="F354" s="15">
        <v>73075</v>
      </c>
      <c r="G354" s="15">
        <v>94202</v>
      </c>
      <c r="H354" s="15">
        <v>94202</v>
      </c>
      <c r="I354" s="15">
        <v>80424</v>
      </c>
      <c r="J354" s="15">
        <v>80424</v>
      </c>
      <c r="K354" s="15">
        <v>79966</v>
      </c>
      <c r="L354" s="15">
        <v>79966</v>
      </c>
      <c r="M354" s="15">
        <v>82540</v>
      </c>
      <c r="N354" s="15">
        <v>82540</v>
      </c>
      <c r="O354" s="17" t="s">
        <v>352</v>
      </c>
      <c r="P354" s="17" t="s">
        <v>352</v>
      </c>
    </row>
    <row r="355" spans="1:16" ht="82.5" customHeight="1">
      <c r="A355" s="12"/>
      <c r="B355" s="13" t="s">
        <v>353</v>
      </c>
      <c r="C355" s="22" t="s">
        <v>354</v>
      </c>
      <c r="D355" s="13" t="s">
        <v>885</v>
      </c>
      <c r="E355" s="15">
        <v>531</v>
      </c>
      <c r="F355" s="15">
        <v>531</v>
      </c>
      <c r="G355" s="15">
        <v>4845</v>
      </c>
      <c r="H355" s="15">
        <v>4845</v>
      </c>
      <c r="I355" s="15">
        <v>377</v>
      </c>
      <c r="J355" s="15">
        <v>377</v>
      </c>
      <c r="K355" s="15">
        <v>377</v>
      </c>
      <c r="L355" s="15">
        <v>377</v>
      </c>
      <c r="M355" s="15">
        <v>377</v>
      </c>
      <c r="N355" s="15">
        <v>377</v>
      </c>
      <c r="O355" s="17" t="s">
        <v>355</v>
      </c>
      <c r="P355" s="17" t="s">
        <v>355</v>
      </c>
    </row>
    <row r="356" spans="1:16" ht="120.75" customHeight="1">
      <c r="A356" s="12"/>
      <c r="B356" s="13" t="s">
        <v>356</v>
      </c>
      <c r="C356" s="22" t="s">
        <v>357</v>
      </c>
      <c r="D356" s="13" t="s">
        <v>885</v>
      </c>
      <c r="E356" s="15">
        <v>74544</v>
      </c>
      <c r="F356" s="15">
        <v>74544</v>
      </c>
      <c r="G356" s="15">
        <v>89063.5</v>
      </c>
      <c r="H356" s="15">
        <v>89063.5</v>
      </c>
      <c r="I356" s="15">
        <v>77738</v>
      </c>
      <c r="J356" s="15">
        <v>77738</v>
      </c>
      <c r="K356" s="15">
        <v>77280</v>
      </c>
      <c r="L356" s="15">
        <v>77280</v>
      </c>
      <c r="M356" s="15">
        <v>79884</v>
      </c>
      <c r="N356" s="15">
        <v>79884</v>
      </c>
      <c r="O356" s="17" t="s">
        <v>358</v>
      </c>
      <c r="P356" s="17" t="s">
        <v>358</v>
      </c>
    </row>
    <row r="357" spans="1:16" ht="72.75" customHeight="1">
      <c r="A357" s="12"/>
      <c r="B357" s="13" t="s">
        <v>359</v>
      </c>
      <c r="C357" s="22" t="s">
        <v>360</v>
      </c>
      <c r="D357" s="13" t="s">
        <v>885</v>
      </c>
      <c r="E357" s="15">
        <v>49688</v>
      </c>
      <c r="F357" s="15">
        <v>49688</v>
      </c>
      <c r="G357" s="15">
        <v>54966</v>
      </c>
      <c r="H357" s="15">
        <v>54966</v>
      </c>
      <c r="I357" s="15">
        <v>57646</v>
      </c>
      <c r="J357" s="15">
        <v>57646</v>
      </c>
      <c r="K357" s="15">
        <v>60230</v>
      </c>
      <c r="L357" s="15">
        <v>60230</v>
      </c>
      <c r="M357" s="15">
        <v>62081</v>
      </c>
      <c r="N357" s="15">
        <v>62081</v>
      </c>
      <c r="O357" s="17" t="s">
        <v>361</v>
      </c>
      <c r="P357" s="17" t="s">
        <v>361</v>
      </c>
    </row>
    <row r="358" spans="1:16" ht="53.25" customHeight="1">
      <c r="A358" s="12"/>
      <c r="B358" s="13" t="s">
        <v>362</v>
      </c>
      <c r="C358" s="22" t="s">
        <v>363</v>
      </c>
      <c r="D358" s="13" t="s">
        <v>899</v>
      </c>
      <c r="E358" s="15">
        <v>0</v>
      </c>
      <c r="F358" s="15">
        <v>0</v>
      </c>
      <c r="G358" s="15">
        <v>14</v>
      </c>
      <c r="H358" s="15">
        <v>14</v>
      </c>
      <c r="I358" s="15">
        <v>13</v>
      </c>
      <c r="J358" s="15">
        <v>13</v>
      </c>
      <c r="K358" s="15">
        <v>13</v>
      </c>
      <c r="L358" s="15">
        <v>13</v>
      </c>
      <c r="M358" s="15">
        <v>13</v>
      </c>
      <c r="N358" s="15">
        <v>13</v>
      </c>
      <c r="O358" s="17" t="s">
        <v>364</v>
      </c>
      <c r="P358" s="17" t="s">
        <v>1017</v>
      </c>
    </row>
    <row r="359" spans="1:16" ht="48.75" customHeight="1">
      <c r="A359" s="12"/>
      <c r="B359" s="13"/>
      <c r="C359" s="14" t="s">
        <v>365</v>
      </c>
      <c r="D359" s="13" t="s">
        <v>899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6"/>
      <c r="P359" s="17"/>
    </row>
    <row r="360" spans="1:16" ht="37.5" customHeight="1">
      <c r="A360" s="12"/>
      <c r="B360" s="13"/>
      <c r="C360" s="14" t="s">
        <v>366</v>
      </c>
      <c r="D360" s="13" t="s">
        <v>899</v>
      </c>
      <c r="E360" s="15">
        <v>0</v>
      </c>
      <c r="F360" s="15">
        <v>0</v>
      </c>
      <c r="G360" s="15">
        <v>14</v>
      </c>
      <c r="H360" s="15">
        <v>14</v>
      </c>
      <c r="I360" s="15">
        <v>13</v>
      </c>
      <c r="J360" s="15">
        <v>13</v>
      </c>
      <c r="K360" s="15">
        <v>13</v>
      </c>
      <c r="L360" s="15">
        <v>13</v>
      </c>
      <c r="M360" s="15">
        <v>13</v>
      </c>
      <c r="N360" s="15">
        <v>13</v>
      </c>
      <c r="O360" s="16"/>
      <c r="P360" s="17"/>
    </row>
    <row r="361" spans="1:16" ht="53.25" customHeight="1">
      <c r="A361" s="12"/>
      <c r="B361" s="13" t="s">
        <v>367</v>
      </c>
      <c r="C361" s="22" t="s">
        <v>368</v>
      </c>
      <c r="D361" s="13" t="s">
        <v>899</v>
      </c>
      <c r="E361" s="15">
        <v>15</v>
      </c>
      <c r="F361" s="15">
        <v>15</v>
      </c>
      <c r="G361" s="15">
        <v>14</v>
      </c>
      <c r="H361" s="15">
        <v>14</v>
      </c>
      <c r="I361" s="15">
        <v>13</v>
      </c>
      <c r="J361" s="15">
        <v>13</v>
      </c>
      <c r="K361" s="15">
        <v>13</v>
      </c>
      <c r="L361" s="15">
        <v>13</v>
      </c>
      <c r="M361" s="15">
        <v>13</v>
      </c>
      <c r="N361" s="15">
        <v>13</v>
      </c>
      <c r="O361" s="17" t="s">
        <v>369</v>
      </c>
      <c r="P361" s="17" t="s">
        <v>1017</v>
      </c>
    </row>
    <row r="362" spans="1:16" ht="48.75" customHeight="1">
      <c r="A362" s="12"/>
      <c r="B362" s="13"/>
      <c r="C362" s="14" t="s">
        <v>370</v>
      </c>
      <c r="D362" s="13" t="s">
        <v>899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6"/>
      <c r="P362" s="17"/>
    </row>
    <row r="363" spans="1:16" ht="37.5" customHeight="1">
      <c r="A363" s="12"/>
      <c r="B363" s="13"/>
      <c r="C363" s="14" t="s">
        <v>371</v>
      </c>
      <c r="D363" s="13" t="s">
        <v>899</v>
      </c>
      <c r="E363" s="15">
        <v>15</v>
      </c>
      <c r="F363" s="15">
        <v>15</v>
      </c>
      <c r="G363" s="15">
        <v>14</v>
      </c>
      <c r="H363" s="15">
        <v>14</v>
      </c>
      <c r="I363" s="15">
        <v>13</v>
      </c>
      <c r="J363" s="15">
        <v>13</v>
      </c>
      <c r="K363" s="15">
        <v>13</v>
      </c>
      <c r="L363" s="15">
        <v>13</v>
      </c>
      <c r="M363" s="15">
        <v>13</v>
      </c>
      <c r="N363" s="15">
        <v>13</v>
      </c>
      <c r="O363" s="16"/>
      <c r="P363" s="17"/>
    </row>
    <row r="364" spans="1:16" ht="120.75" customHeight="1">
      <c r="A364" s="12"/>
      <c r="B364" s="13" t="s">
        <v>372</v>
      </c>
      <c r="C364" s="22" t="s">
        <v>373</v>
      </c>
      <c r="D364" s="13" t="s">
        <v>882</v>
      </c>
      <c r="E364" s="15">
        <v>1193</v>
      </c>
      <c r="F364" s="15">
        <v>1193</v>
      </c>
      <c r="G364" s="15">
        <v>1014</v>
      </c>
      <c r="H364" s="15">
        <v>1014</v>
      </c>
      <c r="I364" s="15">
        <v>956</v>
      </c>
      <c r="J364" s="15">
        <v>956</v>
      </c>
      <c r="K364" s="15">
        <v>920</v>
      </c>
      <c r="L364" s="15">
        <v>920</v>
      </c>
      <c r="M364" s="15">
        <v>890</v>
      </c>
      <c r="N364" s="15">
        <v>890</v>
      </c>
      <c r="O364" s="17" t="s">
        <v>374</v>
      </c>
      <c r="P364" s="17" t="s">
        <v>731</v>
      </c>
    </row>
    <row r="365" spans="1:16" ht="27" customHeight="1">
      <c r="A365" s="12"/>
      <c r="B365" s="13"/>
      <c r="C365" s="14" t="s">
        <v>375</v>
      </c>
      <c r="D365" s="13" t="s">
        <v>882</v>
      </c>
      <c r="E365" s="15">
        <v>1105</v>
      </c>
      <c r="F365" s="15">
        <v>1105</v>
      </c>
      <c r="G365" s="15">
        <v>915</v>
      </c>
      <c r="H365" s="15">
        <v>915</v>
      </c>
      <c r="I365" s="15">
        <v>856</v>
      </c>
      <c r="J365" s="15">
        <v>856</v>
      </c>
      <c r="K365" s="15">
        <v>820</v>
      </c>
      <c r="L365" s="15">
        <v>820</v>
      </c>
      <c r="M365" s="15">
        <v>790</v>
      </c>
      <c r="N365" s="15">
        <v>790</v>
      </c>
      <c r="O365" s="16"/>
      <c r="P365" s="17"/>
    </row>
    <row r="366" spans="1:16" ht="37.5" customHeight="1">
      <c r="A366" s="12"/>
      <c r="B366" s="13"/>
      <c r="C366" s="14" t="s">
        <v>376</v>
      </c>
      <c r="D366" s="13" t="s">
        <v>882</v>
      </c>
      <c r="E366" s="15">
        <v>88</v>
      </c>
      <c r="F366" s="15">
        <v>88</v>
      </c>
      <c r="G366" s="15">
        <v>99</v>
      </c>
      <c r="H366" s="15">
        <v>99</v>
      </c>
      <c r="I366" s="15">
        <v>100</v>
      </c>
      <c r="J366" s="15">
        <v>100</v>
      </c>
      <c r="K366" s="15">
        <v>100</v>
      </c>
      <c r="L366" s="15">
        <v>100</v>
      </c>
      <c r="M366" s="15">
        <v>100</v>
      </c>
      <c r="N366" s="15">
        <v>100</v>
      </c>
      <c r="O366" s="16"/>
      <c r="P366" s="17"/>
    </row>
    <row r="367" spans="1:16" ht="37.5" customHeight="1">
      <c r="A367" s="12"/>
      <c r="B367" s="13"/>
      <c r="C367" s="14" t="s">
        <v>377</v>
      </c>
      <c r="D367" s="13" t="s">
        <v>882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6" t="s">
        <v>378</v>
      </c>
      <c r="P367" s="17"/>
    </row>
    <row r="368" spans="1:16" ht="82.5" customHeight="1">
      <c r="A368" s="12"/>
      <c r="B368" s="13" t="s">
        <v>379</v>
      </c>
      <c r="C368" s="22" t="s">
        <v>380</v>
      </c>
      <c r="D368" s="13" t="s">
        <v>882</v>
      </c>
      <c r="E368" s="15">
        <v>1799</v>
      </c>
      <c r="F368" s="15">
        <v>1799</v>
      </c>
      <c r="G368" s="15">
        <v>1454</v>
      </c>
      <c r="H368" s="15">
        <v>1454</v>
      </c>
      <c r="I368" s="15">
        <v>1773</v>
      </c>
      <c r="J368" s="15">
        <v>1773</v>
      </c>
      <c r="K368" s="15">
        <v>1760</v>
      </c>
      <c r="L368" s="15">
        <v>1760</v>
      </c>
      <c r="M368" s="15">
        <v>1776</v>
      </c>
      <c r="N368" s="15">
        <v>1776</v>
      </c>
      <c r="O368" s="17" t="s">
        <v>381</v>
      </c>
      <c r="P368" s="17" t="s">
        <v>731</v>
      </c>
    </row>
    <row r="369" spans="1:16" ht="130.5" customHeight="1">
      <c r="A369" s="12"/>
      <c r="B369" s="13" t="s">
        <v>382</v>
      </c>
      <c r="C369" s="22" t="s">
        <v>383</v>
      </c>
      <c r="D369" s="13" t="s">
        <v>885</v>
      </c>
      <c r="E369" s="15">
        <v>5522</v>
      </c>
      <c r="F369" s="15">
        <v>5522</v>
      </c>
      <c r="G369" s="15">
        <v>6114</v>
      </c>
      <c r="H369" s="15">
        <v>6114</v>
      </c>
      <c r="I369" s="15">
        <v>7057</v>
      </c>
      <c r="J369" s="15">
        <v>7057</v>
      </c>
      <c r="K369" s="15">
        <v>7439</v>
      </c>
      <c r="L369" s="15">
        <v>7439</v>
      </c>
      <c r="M369" s="15">
        <v>7669</v>
      </c>
      <c r="N369" s="15">
        <v>7669</v>
      </c>
      <c r="O369" s="17" t="s">
        <v>384</v>
      </c>
      <c r="P369" s="17"/>
    </row>
    <row r="370" spans="1:16" ht="59.25" customHeight="1">
      <c r="A370" s="12"/>
      <c r="B370" s="13" t="s">
        <v>385</v>
      </c>
      <c r="C370" s="22" t="s">
        <v>386</v>
      </c>
      <c r="D370" s="13" t="s">
        <v>885</v>
      </c>
      <c r="E370" s="15">
        <v>0</v>
      </c>
      <c r="F370" s="15">
        <v>0</v>
      </c>
      <c r="G370" s="15">
        <v>31</v>
      </c>
      <c r="H370" s="15">
        <v>31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7" t="s">
        <v>387</v>
      </c>
      <c r="P370" s="17"/>
    </row>
    <row r="371" spans="1:16" ht="72.75" customHeight="1">
      <c r="A371" s="12"/>
      <c r="B371" s="13" t="s">
        <v>388</v>
      </c>
      <c r="C371" s="22" t="s">
        <v>389</v>
      </c>
      <c r="D371" s="13" t="s">
        <v>885</v>
      </c>
      <c r="E371" s="15">
        <v>4895.5</v>
      </c>
      <c r="F371" s="15">
        <v>4895.5</v>
      </c>
      <c r="G371" s="15">
        <v>5551</v>
      </c>
      <c r="H371" s="15">
        <v>5551</v>
      </c>
      <c r="I371" s="15">
        <v>6414</v>
      </c>
      <c r="J371" s="15">
        <v>6414</v>
      </c>
      <c r="K371" s="15">
        <v>6796</v>
      </c>
      <c r="L371" s="15">
        <v>6796</v>
      </c>
      <c r="M371" s="15">
        <v>7005</v>
      </c>
      <c r="N371" s="15">
        <v>7005</v>
      </c>
      <c r="O371" s="17" t="s">
        <v>390</v>
      </c>
      <c r="P371" s="17"/>
    </row>
    <row r="372" spans="1:16" ht="15.75" customHeight="1">
      <c r="A372" s="12"/>
      <c r="B372" s="36" t="s">
        <v>391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1:16" ht="63" customHeight="1">
      <c r="A373" s="12"/>
      <c r="B373" s="13" t="s">
        <v>392</v>
      </c>
      <c r="C373" s="22" t="s">
        <v>393</v>
      </c>
      <c r="D373" s="13" t="s">
        <v>882</v>
      </c>
      <c r="E373" s="15">
        <v>2104</v>
      </c>
      <c r="F373" s="15">
        <v>2104</v>
      </c>
      <c r="G373" s="15">
        <v>2435</v>
      </c>
      <c r="H373" s="15">
        <v>2435</v>
      </c>
      <c r="I373" s="15">
        <v>2510</v>
      </c>
      <c r="J373" s="15">
        <v>2510</v>
      </c>
      <c r="K373" s="15">
        <v>2620</v>
      </c>
      <c r="L373" s="15">
        <v>2620</v>
      </c>
      <c r="M373" s="15">
        <v>2680</v>
      </c>
      <c r="N373" s="15">
        <v>2680</v>
      </c>
      <c r="O373" s="17" t="s">
        <v>394</v>
      </c>
      <c r="P373" s="17"/>
    </row>
    <row r="374" spans="1:16" ht="48.75" customHeight="1">
      <c r="A374" s="12"/>
      <c r="B374" s="13" t="s">
        <v>395</v>
      </c>
      <c r="C374" s="22" t="s">
        <v>396</v>
      </c>
      <c r="D374" s="13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7"/>
      <c r="P374" s="17"/>
    </row>
    <row r="375" spans="1:16" ht="43.5" customHeight="1">
      <c r="A375" s="12"/>
      <c r="B375" s="13" t="s">
        <v>397</v>
      </c>
      <c r="C375" s="14" t="s">
        <v>398</v>
      </c>
      <c r="D375" s="13" t="s">
        <v>859</v>
      </c>
      <c r="E375" s="15">
        <v>77.4285714285714</v>
      </c>
      <c r="F375" s="15">
        <v>77.4285714285714</v>
      </c>
      <c r="G375" s="15">
        <v>79.71428571428568</v>
      </c>
      <c r="H375" s="15">
        <v>79.71428571428568</v>
      </c>
      <c r="I375" s="15">
        <v>82.57142857142858</v>
      </c>
      <c r="J375" s="15">
        <v>82.57142857142858</v>
      </c>
      <c r="K375" s="15">
        <v>85.14285714285711</v>
      </c>
      <c r="L375" s="15">
        <v>85.14285714285711</v>
      </c>
      <c r="M375" s="15">
        <v>87.1428571428571</v>
      </c>
      <c r="N375" s="15">
        <v>87.1428571428571</v>
      </c>
      <c r="O375" s="17" t="s">
        <v>399</v>
      </c>
      <c r="P375" s="17" t="s">
        <v>399</v>
      </c>
    </row>
    <row r="376" spans="1:16" ht="48.75" customHeight="1">
      <c r="A376" s="12"/>
      <c r="B376" s="13"/>
      <c r="C376" s="18" t="s">
        <v>400</v>
      </c>
      <c r="D376" s="13" t="s">
        <v>401</v>
      </c>
      <c r="E376" s="15">
        <v>2.71</v>
      </c>
      <c r="F376" s="15">
        <v>2.71</v>
      </c>
      <c r="G376" s="15">
        <v>2.79</v>
      </c>
      <c r="H376" s="15">
        <v>2.79</v>
      </c>
      <c r="I376" s="15">
        <v>2.89</v>
      </c>
      <c r="J376" s="15">
        <v>2.89</v>
      </c>
      <c r="K376" s="15">
        <v>2.98</v>
      </c>
      <c r="L376" s="15">
        <v>2.98</v>
      </c>
      <c r="M376" s="15">
        <v>3.05</v>
      </c>
      <c r="N376" s="15">
        <v>3.05</v>
      </c>
      <c r="O376" s="16"/>
      <c r="P376" s="17"/>
    </row>
    <row r="377" spans="1:16" ht="48.75" customHeight="1">
      <c r="A377" s="12"/>
      <c r="B377" s="13"/>
      <c r="C377" s="18" t="s">
        <v>402</v>
      </c>
      <c r="D377" s="13" t="s">
        <v>401</v>
      </c>
      <c r="E377" s="15">
        <v>3.5</v>
      </c>
      <c r="F377" s="15">
        <v>3.5</v>
      </c>
      <c r="G377" s="15">
        <v>3.5</v>
      </c>
      <c r="H377" s="15">
        <v>3.5</v>
      </c>
      <c r="I377" s="15">
        <v>3.5</v>
      </c>
      <c r="J377" s="15">
        <v>3.5</v>
      </c>
      <c r="K377" s="15">
        <v>3.5</v>
      </c>
      <c r="L377" s="15">
        <v>3.5</v>
      </c>
      <c r="M377" s="15">
        <v>3.5</v>
      </c>
      <c r="N377" s="15">
        <v>3.5</v>
      </c>
      <c r="O377" s="16"/>
      <c r="P377" s="17"/>
    </row>
    <row r="378" spans="1:16" ht="24" customHeight="1">
      <c r="A378" s="12"/>
      <c r="B378" s="13" t="s">
        <v>403</v>
      </c>
      <c r="C378" s="14" t="s">
        <v>404</v>
      </c>
      <c r="D378" s="13" t="s">
        <v>859</v>
      </c>
      <c r="E378" s="15">
        <v>103.28205128205133</v>
      </c>
      <c r="F378" s="15">
        <v>103.28205128205133</v>
      </c>
      <c r="G378" s="15">
        <v>106.20512820512825</v>
      </c>
      <c r="H378" s="15">
        <v>106.20512820512825</v>
      </c>
      <c r="I378" s="15">
        <v>115.89743589743595</v>
      </c>
      <c r="J378" s="15">
        <v>115.89743589743595</v>
      </c>
      <c r="K378" s="15">
        <v>124.61538461538461</v>
      </c>
      <c r="L378" s="15">
        <v>124.61538461538461</v>
      </c>
      <c r="M378" s="15">
        <v>134.1025641025641</v>
      </c>
      <c r="N378" s="15">
        <v>134.1025641025641</v>
      </c>
      <c r="O378" s="17" t="s">
        <v>405</v>
      </c>
      <c r="P378" s="17" t="s">
        <v>405</v>
      </c>
    </row>
    <row r="379" spans="1:16" ht="48.75" customHeight="1">
      <c r="A379" s="12"/>
      <c r="B379" s="13"/>
      <c r="C379" s="18" t="s">
        <v>406</v>
      </c>
      <c r="D379" s="13" t="s">
        <v>401</v>
      </c>
      <c r="E379" s="15">
        <v>20.14</v>
      </c>
      <c r="F379" s="15">
        <v>20.14</v>
      </c>
      <c r="G379" s="15">
        <v>20.71</v>
      </c>
      <c r="H379" s="15">
        <v>20.71</v>
      </c>
      <c r="I379" s="15">
        <v>22.6</v>
      </c>
      <c r="J379" s="15">
        <v>22.6</v>
      </c>
      <c r="K379" s="15">
        <v>24.3</v>
      </c>
      <c r="L379" s="15">
        <v>24.3</v>
      </c>
      <c r="M379" s="15">
        <v>26.15</v>
      </c>
      <c r="N379" s="15">
        <v>26.15</v>
      </c>
      <c r="O379" s="16"/>
      <c r="P379" s="17"/>
    </row>
    <row r="380" spans="1:16" ht="48.75" customHeight="1">
      <c r="A380" s="12"/>
      <c r="B380" s="13"/>
      <c r="C380" s="18" t="s">
        <v>407</v>
      </c>
      <c r="D380" s="13" t="s">
        <v>401</v>
      </c>
      <c r="E380" s="15">
        <v>19.5</v>
      </c>
      <c r="F380" s="15">
        <v>19.5</v>
      </c>
      <c r="G380" s="15">
        <v>19.5</v>
      </c>
      <c r="H380" s="15">
        <v>19.5</v>
      </c>
      <c r="I380" s="15">
        <v>19.5</v>
      </c>
      <c r="J380" s="15">
        <v>19.5</v>
      </c>
      <c r="K380" s="15">
        <v>19.5</v>
      </c>
      <c r="L380" s="15">
        <v>19.5</v>
      </c>
      <c r="M380" s="15">
        <v>19.5</v>
      </c>
      <c r="N380" s="15">
        <v>19.5</v>
      </c>
      <c r="O380" s="16"/>
      <c r="P380" s="17"/>
    </row>
    <row r="381" spans="1:16" ht="24" customHeight="1">
      <c r="A381" s="12"/>
      <c r="B381" s="13" t="s">
        <v>408</v>
      </c>
      <c r="C381" s="14" t="s">
        <v>409</v>
      </c>
      <c r="D381" s="13" t="s">
        <v>859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7" t="s">
        <v>410</v>
      </c>
      <c r="P381" s="17" t="s">
        <v>410</v>
      </c>
    </row>
    <row r="382" spans="1:16" ht="48.75" customHeight="1">
      <c r="A382" s="12"/>
      <c r="B382" s="13"/>
      <c r="C382" s="18" t="s">
        <v>411</v>
      </c>
      <c r="D382" s="13" t="s">
        <v>412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6"/>
      <c r="P382" s="17"/>
    </row>
    <row r="383" spans="1:16" ht="48.75" customHeight="1">
      <c r="A383" s="12"/>
      <c r="B383" s="13"/>
      <c r="C383" s="18" t="s">
        <v>413</v>
      </c>
      <c r="D383" s="13" t="s">
        <v>412</v>
      </c>
      <c r="E383" s="15">
        <v>0.75</v>
      </c>
      <c r="F383" s="15">
        <v>0.75</v>
      </c>
      <c r="G383" s="15">
        <v>0.75</v>
      </c>
      <c r="H383" s="15">
        <v>0.75</v>
      </c>
      <c r="I383" s="15">
        <v>0.75</v>
      </c>
      <c r="J383" s="15">
        <v>0.75</v>
      </c>
      <c r="K383" s="15">
        <v>0.75</v>
      </c>
      <c r="L383" s="15">
        <v>0.75</v>
      </c>
      <c r="M383" s="15">
        <v>0.75</v>
      </c>
      <c r="N383" s="15">
        <v>0.75</v>
      </c>
      <c r="O383" s="16"/>
      <c r="P383" s="17"/>
    </row>
    <row r="384" spans="1:16" ht="53.25" customHeight="1">
      <c r="A384" s="12"/>
      <c r="B384" s="13" t="s">
        <v>414</v>
      </c>
      <c r="C384" s="22" t="s">
        <v>415</v>
      </c>
      <c r="D384" s="13" t="s">
        <v>885</v>
      </c>
      <c r="E384" s="15">
        <v>707</v>
      </c>
      <c r="F384" s="15">
        <v>707</v>
      </c>
      <c r="G384" s="15">
        <v>1004</v>
      </c>
      <c r="H384" s="15">
        <v>1004</v>
      </c>
      <c r="I384" s="15">
        <v>832</v>
      </c>
      <c r="J384" s="15">
        <v>832</v>
      </c>
      <c r="K384" s="15">
        <v>832</v>
      </c>
      <c r="L384" s="15">
        <v>832</v>
      </c>
      <c r="M384" s="15">
        <v>832</v>
      </c>
      <c r="N384" s="15">
        <v>832</v>
      </c>
      <c r="O384" s="17" t="s">
        <v>416</v>
      </c>
      <c r="P384" s="17" t="s">
        <v>416</v>
      </c>
    </row>
    <row r="385" spans="1:16" ht="15.75" customHeight="1">
      <c r="A385" s="12"/>
      <c r="B385" s="36" t="s">
        <v>417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1:16" ht="101.25" customHeight="1">
      <c r="A386" s="12"/>
      <c r="B386" s="13" t="s">
        <v>418</v>
      </c>
      <c r="C386" s="22" t="s">
        <v>419</v>
      </c>
      <c r="D386" s="13" t="s">
        <v>925</v>
      </c>
      <c r="E386" s="15">
        <v>21.591804570527973</v>
      </c>
      <c r="F386" s="15">
        <v>21.59180457052797</v>
      </c>
      <c r="G386" s="15">
        <v>22.372603301548242</v>
      </c>
      <c r="H386" s="15">
        <v>22.372603301548242</v>
      </c>
      <c r="I386" s="15">
        <v>23.351063829787233</v>
      </c>
      <c r="J386" s="15">
        <v>23.351063829787233</v>
      </c>
      <c r="K386" s="15">
        <v>24.005</v>
      </c>
      <c r="L386" s="15">
        <v>24.005</v>
      </c>
      <c r="M386" s="15">
        <v>24.715444444444444</v>
      </c>
      <c r="N386" s="15">
        <v>24.715444444444444</v>
      </c>
      <c r="O386" s="17" t="s">
        <v>420</v>
      </c>
      <c r="P386" s="17"/>
    </row>
    <row r="387" spans="1:16" ht="27" customHeight="1">
      <c r="A387" s="12"/>
      <c r="B387" s="13"/>
      <c r="C387" s="14" t="s">
        <v>421</v>
      </c>
      <c r="D387" s="13" t="s">
        <v>925</v>
      </c>
      <c r="E387" s="15">
        <v>219200</v>
      </c>
      <c r="F387" s="15">
        <v>219200</v>
      </c>
      <c r="G387" s="15">
        <v>218200</v>
      </c>
      <c r="H387" s="15">
        <v>218200</v>
      </c>
      <c r="I387" s="15">
        <v>219500</v>
      </c>
      <c r="J387" s="15">
        <v>219500</v>
      </c>
      <c r="K387" s="15">
        <v>220846</v>
      </c>
      <c r="L387" s="15">
        <v>220846</v>
      </c>
      <c r="M387" s="15">
        <v>222439</v>
      </c>
      <c r="N387" s="15">
        <v>222439</v>
      </c>
      <c r="O387" s="16"/>
      <c r="P387" s="17"/>
    </row>
    <row r="388" spans="1:16" ht="43.5" customHeight="1">
      <c r="A388" s="12"/>
      <c r="B388" s="13" t="s">
        <v>422</v>
      </c>
      <c r="C388" s="14" t="s">
        <v>423</v>
      </c>
      <c r="D388" s="13" t="s">
        <v>424</v>
      </c>
      <c r="E388" s="15">
        <v>0.2306339747973039</v>
      </c>
      <c r="F388" s="15">
        <v>0.2306339747973039</v>
      </c>
      <c r="G388" s="15">
        <v>0.2623329649351953</v>
      </c>
      <c r="H388" s="15">
        <v>0.2623329649351953</v>
      </c>
      <c r="I388" s="15">
        <v>0.13541666666666669</v>
      </c>
      <c r="J388" s="15">
        <v>0.13541666666666669</v>
      </c>
      <c r="K388" s="15">
        <v>0.14473118279569894</v>
      </c>
      <c r="L388" s="15">
        <v>0.14473118279569894</v>
      </c>
      <c r="M388" s="15">
        <v>0.17505494505494504</v>
      </c>
      <c r="N388" s="15">
        <v>0.17505494505494504</v>
      </c>
      <c r="O388" s="17" t="s">
        <v>425</v>
      </c>
      <c r="P388" s="17" t="s">
        <v>425</v>
      </c>
    </row>
    <row r="389" spans="1:16" ht="48.75" customHeight="1">
      <c r="A389" s="12"/>
      <c r="B389" s="13"/>
      <c r="C389" s="18" t="s">
        <v>426</v>
      </c>
      <c r="D389" s="13" t="s">
        <v>925</v>
      </c>
      <c r="E389" s="15">
        <v>790</v>
      </c>
      <c r="F389" s="15">
        <v>790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6"/>
      <c r="P389" s="17"/>
    </row>
    <row r="390" spans="1:16" ht="37.5" customHeight="1">
      <c r="A390" s="12"/>
      <c r="B390" s="13"/>
      <c r="C390" s="18" t="s">
        <v>427</v>
      </c>
      <c r="D390" s="13" t="s">
        <v>925</v>
      </c>
      <c r="E390" s="15">
        <v>1571</v>
      </c>
      <c r="F390" s="15">
        <v>1571</v>
      </c>
      <c r="G390" s="15">
        <v>2611</v>
      </c>
      <c r="H390" s="15">
        <v>2611</v>
      </c>
      <c r="I390" s="15">
        <v>1300</v>
      </c>
      <c r="J390" s="15">
        <v>1300</v>
      </c>
      <c r="K390" s="15">
        <v>1346</v>
      </c>
      <c r="L390" s="15">
        <v>1346</v>
      </c>
      <c r="M390" s="15">
        <v>1593</v>
      </c>
      <c r="N390" s="15">
        <v>1593</v>
      </c>
      <c r="O390" s="16"/>
      <c r="P390" s="17"/>
    </row>
    <row r="391" spans="1:16" ht="111" customHeight="1">
      <c r="A391" s="12"/>
      <c r="B391" s="13" t="s">
        <v>428</v>
      </c>
      <c r="C391" s="22" t="s">
        <v>429</v>
      </c>
      <c r="D391" s="13" t="s">
        <v>899</v>
      </c>
      <c r="E391" s="15">
        <v>419.91725768321527</v>
      </c>
      <c r="F391" s="15">
        <v>419.917257683215</v>
      </c>
      <c r="G391" s="15">
        <v>434.84056187839644</v>
      </c>
      <c r="H391" s="15">
        <v>434.84056187839644</v>
      </c>
      <c r="I391" s="15">
        <v>452.6595744680851</v>
      </c>
      <c r="J391" s="15">
        <v>452.6595744680851</v>
      </c>
      <c r="K391" s="15">
        <v>464.0217391304347</v>
      </c>
      <c r="L391" s="15">
        <v>464.0217391304347</v>
      </c>
      <c r="M391" s="15">
        <v>476.22222222222223</v>
      </c>
      <c r="N391" s="15">
        <v>476.22222222222223</v>
      </c>
      <c r="O391" s="17" t="s">
        <v>430</v>
      </c>
      <c r="P391" s="17"/>
    </row>
    <row r="392" spans="1:16" ht="37.5" customHeight="1">
      <c r="A392" s="12"/>
      <c r="B392" s="13"/>
      <c r="C392" s="14" t="s">
        <v>431</v>
      </c>
      <c r="D392" s="13" t="s">
        <v>899</v>
      </c>
      <c r="E392" s="15">
        <v>4263</v>
      </c>
      <c r="F392" s="15">
        <v>4263</v>
      </c>
      <c r="G392" s="15">
        <v>4241</v>
      </c>
      <c r="H392" s="15">
        <v>4241</v>
      </c>
      <c r="I392" s="15">
        <v>4255</v>
      </c>
      <c r="J392" s="15">
        <v>4255</v>
      </c>
      <c r="K392" s="15">
        <v>4269</v>
      </c>
      <c r="L392" s="15">
        <v>4269</v>
      </c>
      <c r="M392" s="15">
        <v>4286</v>
      </c>
      <c r="N392" s="15">
        <v>4286</v>
      </c>
      <c r="O392" s="16"/>
      <c r="P392" s="17"/>
    </row>
    <row r="393" spans="1:16" ht="53.25" customHeight="1">
      <c r="A393" s="12"/>
      <c r="B393" s="13" t="s">
        <v>432</v>
      </c>
      <c r="C393" s="14" t="s">
        <v>433</v>
      </c>
      <c r="D393" s="13" t="s">
        <v>899</v>
      </c>
      <c r="E393" s="15">
        <v>4.395819087623329</v>
      </c>
      <c r="F393" s="15">
        <v>4.395819087623329</v>
      </c>
      <c r="G393" s="15">
        <v>2.8132221440771596</v>
      </c>
      <c r="H393" s="15">
        <v>2.8132221440771596</v>
      </c>
      <c r="I393" s="15">
        <v>1.4583333333333304</v>
      </c>
      <c r="J393" s="15">
        <v>1.4583333333333304</v>
      </c>
      <c r="K393" s="15">
        <v>1.5053763440860197</v>
      </c>
      <c r="L393" s="15">
        <v>1.5053763440860197</v>
      </c>
      <c r="M393" s="15">
        <v>1.5384615384615394</v>
      </c>
      <c r="N393" s="15">
        <v>1.5384615384615394</v>
      </c>
      <c r="O393" s="17" t="s">
        <v>434</v>
      </c>
      <c r="P393" s="17" t="s">
        <v>435</v>
      </c>
    </row>
    <row r="394" spans="1:16" ht="48.75" customHeight="1">
      <c r="A394" s="12"/>
      <c r="B394" s="13"/>
      <c r="C394" s="18" t="s">
        <v>436</v>
      </c>
      <c r="D394" s="13" t="s">
        <v>899</v>
      </c>
      <c r="E394" s="15">
        <v>24</v>
      </c>
      <c r="F394" s="15">
        <v>24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6"/>
      <c r="P394" s="17"/>
    </row>
    <row r="395" spans="1:16" ht="37.5" customHeight="1">
      <c r="A395" s="12"/>
      <c r="B395" s="13"/>
      <c r="C395" s="18" t="s">
        <v>437</v>
      </c>
      <c r="D395" s="13" t="s">
        <v>899</v>
      </c>
      <c r="E395" s="15">
        <v>21</v>
      </c>
      <c r="F395" s="15">
        <v>21</v>
      </c>
      <c r="G395" s="15">
        <v>28</v>
      </c>
      <c r="H395" s="15">
        <v>28</v>
      </c>
      <c r="I395" s="15">
        <v>14</v>
      </c>
      <c r="J395" s="15">
        <v>14</v>
      </c>
      <c r="K395" s="15">
        <v>14</v>
      </c>
      <c r="L395" s="15">
        <v>14</v>
      </c>
      <c r="M395" s="15">
        <v>14</v>
      </c>
      <c r="N395" s="15">
        <v>14</v>
      </c>
      <c r="O395" s="16"/>
      <c r="P395" s="17"/>
    </row>
    <row r="396" spans="1:16" ht="37.5" customHeight="1">
      <c r="A396" s="12"/>
      <c r="B396" s="13" t="s">
        <v>438</v>
      </c>
      <c r="C396" s="22" t="s">
        <v>439</v>
      </c>
      <c r="D396" s="13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7"/>
      <c r="P396" s="17"/>
    </row>
    <row r="397" spans="1:16" ht="72.75" customHeight="1">
      <c r="A397" s="12"/>
      <c r="B397" s="13" t="s">
        <v>440</v>
      </c>
      <c r="C397" s="14" t="s">
        <v>441</v>
      </c>
      <c r="D397" s="13" t="s">
        <v>925</v>
      </c>
      <c r="E397" s="15">
        <v>790.2</v>
      </c>
      <c r="F397" s="15">
        <v>790.2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7" t="s">
        <v>442</v>
      </c>
      <c r="P397" s="17" t="s">
        <v>442</v>
      </c>
    </row>
    <row r="398" spans="1:16" ht="15.75" customHeight="1">
      <c r="A398" s="12"/>
      <c r="B398" s="13" t="s">
        <v>443</v>
      </c>
      <c r="C398" s="14" t="s">
        <v>444</v>
      </c>
      <c r="D398" s="13" t="s">
        <v>899</v>
      </c>
      <c r="E398" s="15">
        <v>24</v>
      </c>
      <c r="F398" s="15">
        <v>24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6"/>
      <c r="P398" s="17"/>
    </row>
    <row r="399" spans="1:16" ht="27" customHeight="1">
      <c r="A399" s="12"/>
      <c r="B399" s="13" t="s">
        <v>445</v>
      </c>
      <c r="C399" s="22" t="s">
        <v>446</v>
      </c>
      <c r="D399" s="13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7"/>
      <c r="P399" s="17"/>
    </row>
    <row r="400" spans="1:16" ht="92.25" customHeight="1">
      <c r="A400" s="12"/>
      <c r="B400" s="13" t="s">
        <v>447</v>
      </c>
      <c r="C400" s="14" t="s">
        <v>448</v>
      </c>
      <c r="D400" s="13" t="s">
        <v>449</v>
      </c>
      <c r="E400" s="15">
        <v>2010</v>
      </c>
      <c r="F400" s="15">
        <v>2010</v>
      </c>
      <c r="G400" s="15">
        <v>2010</v>
      </c>
      <c r="H400" s="15">
        <v>2010</v>
      </c>
      <c r="I400" s="15">
        <v>2010</v>
      </c>
      <c r="J400" s="15">
        <v>2010</v>
      </c>
      <c r="K400" s="15">
        <v>2010</v>
      </c>
      <c r="L400" s="15">
        <v>2010</v>
      </c>
      <c r="M400" s="15">
        <v>2010</v>
      </c>
      <c r="N400" s="15">
        <v>2010</v>
      </c>
      <c r="O400" s="17" t="s">
        <v>450</v>
      </c>
      <c r="P400" s="17" t="s">
        <v>450</v>
      </c>
    </row>
    <row r="401" spans="1:16" ht="27" customHeight="1">
      <c r="A401" s="12"/>
      <c r="B401" s="13" t="s">
        <v>451</v>
      </c>
      <c r="C401" s="14" t="s">
        <v>452</v>
      </c>
      <c r="D401" s="13" t="s">
        <v>449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2013</v>
      </c>
      <c r="L401" s="15">
        <v>2013</v>
      </c>
      <c r="M401" s="15">
        <v>2013</v>
      </c>
      <c r="N401" s="15">
        <v>2013</v>
      </c>
      <c r="O401" s="16"/>
      <c r="P401" s="17"/>
    </row>
    <row r="402" spans="1:16" ht="27" customHeight="1">
      <c r="A402" s="12"/>
      <c r="B402" s="13" t="s">
        <v>453</v>
      </c>
      <c r="C402" s="14" t="s">
        <v>454</v>
      </c>
      <c r="D402" s="13" t="s">
        <v>449</v>
      </c>
      <c r="E402" s="15">
        <v>0</v>
      </c>
      <c r="F402" s="15">
        <v>0</v>
      </c>
      <c r="G402" s="15">
        <v>2011</v>
      </c>
      <c r="H402" s="15">
        <v>2011</v>
      </c>
      <c r="I402" s="15">
        <v>2011</v>
      </c>
      <c r="J402" s="15">
        <v>2011</v>
      </c>
      <c r="K402" s="15">
        <v>2011</v>
      </c>
      <c r="L402" s="15">
        <v>2011</v>
      </c>
      <c r="M402" s="15">
        <v>2011</v>
      </c>
      <c r="N402" s="15">
        <v>2011</v>
      </c>
      <c r="O402" s="16"/>
      <c r="P402" s="17"/>
    </row>
    <row r="403" spans="1:16" ht="15.75" customHeight="1">
      <c r="A403" s="12"/>
      <c r="B403" s="36" t="s">
        <v>455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1:16" ht="130.5" customHeight="1">
      <c r="A404" s="12"/>
      <c r="B404" s="13" t="s">
        <v>456</v>
      </c>
      <c r="C404" s="22" t="s">
        <v>457</v>
      </c>
      <c r="D404" s="13" t="s">
        <v>458</v>
      </c>
      <c r="E404" s="15">
        <v>47</v>
      </c>
      <c r="F404" s="15">
        <v>47</v>
      </c>
      <c r="G404" s="15">
        <v>47.6</v>
      </c>
      <c r="H404" s="15">
        <v>47.6</v>
      </c>
      <c r="I404" s="15">
        <v>48</v>
      </c>
      <c r="J404" s="15"/>
      <c r="K404" s="15">
        <v>48</v>
      </c>
      <c r="L404" s="15"/>
      <c r="M404" s="15">
        <v>48</v>
      </c>
      <c r="N404" s="15"/>
      <c r="O404" s="17" t="s">
        <v>459</v>
      </c>
      <c r="P404" s="17"/>
    </row>
    <row r="405" spans="1:16" ht="48.75" customHeight="1">
      <c r="A405" s="12"/>
      <c r="B405" s="13" t="s">
        <v>460</v>
      </c>
      <c r="C405" s="22" t="s">
        <v>461</v>
      </c>
      <c r="D405" s="13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7"/>
      <c r="P405" s="17"/>
    </row>
    <row r="406" spans="1:16" ht="72.75" customHeight="1">
      <c r="A406" s="12"/>
      <c r="B406" s="13" t="s">
        <v>462</v>
      </c>
      <c r="C406" s="14" t="s">
        <v>463</v>
      </c>
      <c r="D406" s="13" t="s">
        <v>859</v>
      </c>
      <c r="E406" s="15">
        <v>50.76660988074957</v>
      </c>
      <c r="F406" s="15">
        <v>50.76660988074957</v>
      </c>
      <c r="G406" s="15">
        <v>50.598290598290596</v>
      </c>
      <c r="H406" s="15">
        <v>50.598290598290596</v>
      </c>
      <c r="I406" s="15">
        <v>50.598290598290596</v>
      </c>
      <c r="J406" s="15">
        <v>50.598290598290596</v>
      </c>
      <c r="K406" s="15">
        <v>50.598290598290596</v>
      </c>
      <c r="L406" s="15">
        <v>50.598290598290596</v>
      </c>
      <c r="M406" s="15">
        <v>50.598290598290596</v>
      </c>
      <c r="N406" s="15">
        <v>50.598290598290596</v>
      </c>
      <c r="O406" s="17" t="s">
        <v>464</v>
      </c>
      <c r="P406" s="17"/>
    </row>
    <row r="407" spans="1:16" ht="48.75" customHeight="1">
      <c r="A407" s="12"/>
      <c r="B407" s="13"/>
      <c r="C407" s="18" t="s">
        <v>465</v>
      </c>
      <c r="D407" s="13" t="s">
        <v>899</v>
      </c>
      <c r="E407" s="15">
        <v>298</v>
      </c>
      <c r="F407" s="15">
        <v>298</v>
      </c>
      <c r="G407" s="15">
        <v>296</v>
      </c>
      <c r="H407" s="15">
        <v>296</v>
      </c>
      <c r="I407" s="15">
        <v>296</v>
      </c>
      <c r="J407" s="15">
        <v>296</v>
      </c>
      <c r="K407" s="15">
        <v>296</v>
      </c>
      <c r="L407" s="15">
        <v>296</v>
      </c>
      <c r="M407" s="15">
        <v>296</v>
      </c>
      <c r="N407" s="15">
        <v>296</v>
      </c>
      <c r="O407" s="16"/>
      <c r="P407" s="17"/>
    </row>
    <row r="408" spans="1:16" ht="48.75" customHeight="1">
      <c r="A408" s="12"/>
      <c r="B408" s="13" t="s">
        <v>466</v>
      </c>
      <c r="C408" s="14" t="s">
        <v>467</v>
      </c>
      <c r="D408" s="13" t="s">
        <v>859</v>
      </c>
      <c r="E408" s="15">
        <v>10.051107325383303</v>
      </c>
      <c r="F408" s="15">
        <v>10.051107325383303</v>
      </c>
      <c r="G408" s="15">
        <v>10.085470085470083</v>
      </c>
      <c r="H408" s="15">
        <v>10.085470085470083</v>
      </c>
      <c r="I408" s="15">
        <v>10.085470085470083</v>
      </c>
      <c r="J408" s="15">
        <v>10.085470085470083</v>
      </c>
      <c r="K408" s="15">
        <v>10.085470085470083</v>
      </c>
      <c r="L408" s="15">
        <v>10.085470085470083</v>
      </c>
      <c r="M408" s="15">
        <v>10.085470085470083</v>
      </c>
      <c r="N408" s="15">
        <v>10.085470085470083</v>
      </c>
      <c r="O408" s="16"/>
      <c r="P408" s="17"/>
    </row>
    <row r="409" spans="1:16" ht="92.25" customHeight="1">
      <c r="A409" s="12"/>
      <c r="B409" s="13"/>
      <c r="C409" s="18" t="s">
        <v>468</v>
      </c>
      <c r="D409" s="13" t="s">
        <v>899</v>
      </c>
      <c r="E409" s="15">
        <v>59</v>
      </c>
      <c r="F409" s="15">
        <v>59</v>
      </c>
      <c r="G409" s="15">
        <v>59</v>
      </c>
      <c r="H409" s="15">
        <v>59</v>
      </c>
      <c r="I409" s="15">
        <v>59</v>
      </c>
      <c r="J409" s="15">
        <v>59</v>
      </c>
      <c r="K409" s="15">
        <v>59</v>
      </c>
      <c r="L409" s="15">
        <v>59</v>
      </c>
      <c r="M409" s="15">
        <v>59</v>
      </c>
      <c r="N409" s="15">
        <v>59</v>
      </c>
      <c r="O409" s="16"/>
      <c r="P409" s="17"/>
    </row>
    <row r="410" spans="1:16" ht="37.5" customHeight="1">
      <c r="A410" s="12"/>
      <c r="B410" s="13" t="s">
        <v>469</v>
      </c>
      <c r="C410" s="14" t="s">
        <v>470</v>
      </c>
      <c r="D410" s="13" t="s">
        <v>859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6"/>
      <c r="P410" s="17"/>
    </row>
    <row r="411" spans="1:16" ht="70.5" customHeight="1">
      <c r="A411" s="12"/>
      <c r="B411" s="13"/>
      <c r="C411" s="18" t="s">
        <v>471</v>
      </c>
      <c r="D411" s="13" t="s">
        <v>899</v>
      </c>
      <c r="E411" s="15">
        <v>0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6"/>
      <c r="P411" s="17"/>
    </row>
    <row r="412" spans="1:16" ht="27" customHeight="1">
      <c r="A412" s="12"/>
      <c r="B412" s="13" t="s">
        <v>472</v>
      </c>
      <c r="C412" s="14" t="s">
        <v>473</v>
      </c>
      <c r="D412" s="13" t="s">
        <v>859</v>
      </c>
      <c r="E412" s="15">
        <v>39.182282793867124</v>
      </c>
      <c r="F412" s="15">
        <v>39.182282793867124</v>
      </c>
      <c r="G412" s="15">
        <v>39.31623931623932</v>
      </c>
      <c r="H412" s="15">
        <v>39.31623931623932</v>
      </c>
      <c r="I412" s="15">
        <v>39.31623931623932</v>
      </c>
      <c r="J412" s="15">
        <v>39.31623931623932</v>
      </c>
      <c r="K412" s="15">
        <v>39.31623931623932</v>
      </c>
      <c r="L412" s="15">
        <v>39.31623931623932</v>
      </c>
      <c r="M412" s="15">
        <v>39.31623931623932</v>
      </c>
      <c r="N412" s="15">
        <v>39.31623931623932</v>
      </c>
      <c r="O412" s="16"/>
      <c r="P412" s="17"/>
    </row>
    <row r="413" spans="1:16" ht="59.25" customHeight="1">
      <c r="A413" s="12"/>
      <c r="B413" s="13"/>
      <c r="C413" s="18" t="s">
        <v>474</v>
      </c>
      <c r="D413" s="13" t="s">
        <v>899</v>
      </c>
      <c r="E413" s="15">
        <v>230</v>
      </c>
      <c r="F413" s="15">
        <v>230</v>
      </c>
      <c r="G413" s="15">
        <v>230</v>
      </c>
      <c r="H413" s="15">
        <v>230</v>
      </c>
      <c r="I413" s="15">
        <v>230</v>
      </c>
      <c r="J413" s="15">
        <v>230</v>
      </c>
      <c r="K413" s="15">
        <v>230</v>
      </c>
      <c r="L413" s="15">
        <v>230</v>
      </c>
      <c r="M413" s="15">
        <v>230</v>
      </c>
      <c r="N413" s="15">
        <v>230</v>
      </c>
      <c r="O413" s="16"/>
      <c r="P413" s="17"/>
    </row>
    <row r="414" spans="1:16" ht="59.25" customHeight="1">
      <c r="A414" s="12"/>
      <c r="B414" s="13" t="s">
        <v>475</v>
      </c>
      <c r="C414" s="14" t="s">
        <v>476</v>
      </c>
      <c r="D414" s="13" t="s">
        <v>859</v>
      </c>
      <c r="E414" s="15">
        <v>39.182282793867124</v>
      </c>
      <c r="F414" s="15">
        <v>39.182282793867124</v>
      </c>
      <c r="G414" s="15">
        <v>39.31623931623932</v>
      </c>
      <c r="H414" s="15">
        <v>39.31623931623932</v>
      </c>
      <c r="I414" s="15">
        <v>39.31623931623932</v>
      </c>
      <c r="J414" s="15">
        <v>39.31623931623932</v>
      </c>
      <c r="K414" s="15">
        <v>39.31623931623932</v>
      </c>
      <c r="L414" s="15">
        <v>39.31623931623932</v>
      </c>
      <c r="M414" s="15">
        <v>39.31623931623932</v>
      </c>
      <c r="N414" s="15">
        <v>39.31623931623932</v>
      </c>
      <c r="O414" s="16"/>
      <c r="P414" s="17"/>
    </row>
    <row r="415" spans="1:16" ht="92.25" customHeight="1">
      <c r="A415" s="12"/>
      <c r="B415" s="13"/>
      <c r="C415" s="18" t="s">
        <v>477</v>
      </c>
      <c r="D415" s="13" t="s">
        <v>899</v>
      </c>
      <c r="E415" s="15">
        <v>230</v>
      </c>
      <c r="F415" s="15">
        <v>230</v>
      </c>
      <c r="G415" s="15">
        <v>230</v>
      </c>
      <c r="H415" s="15">
        <v>230</v>
      </c>
      <c r="I415" s="15">
        <v>230</v>
      </c>
      <c r="J415" s="15">
        <v>230</v>
      </c>
      <c r="K415" s="15">
        <v>230</v>
      </c>
      <c r="L415" s="15">
        <v>230</v>
      </c>
      <c r="M415" s="15">
        <v>230</v>
      </c>
      <c r="N415" s="15">
        <v>230</v>
      </c>
      <c r="O415" s="16"/>
      <c r="P415" s="17"/>
    </row>
    <row r="416" spans="1:16" ht="48.75" customHeight="1">
      <c r="A416" s="12"/>
      <c r="B416" s="13"/>
      <c r="C416" s="14" t="s">
        <v>478</v>
      </c>
      <c r="D416" s="13" t="s">
        <v>899</v>
      </c>
      <c r="E416" s="15">
        <v>587</v>
      </c>
      <c r="F416" s="15">
        <v>587</v>
      </c>
      <c r="G416" s="15">
        <v>585</v>
      </c>
      <c r="H416" s="15">
        <v>585</v>
      </c>
      <c r="I416" s="15">
        <v>585</v>
      </c>
      <c r="J416" s="15">
        <v>585</v>
      </c>
      <c r="K416" s="15">
        <v>585</v>
      </c>
      <c r="L416" s="15">
        <v>585</v>
      </c>
      <c r="M416" s="15">
        <v>585</v>
      </c>
      <c r="N416" s="15">
        <v>585</v>
      </c>
      <c r="O416" s="16"/>
      <c r="P416" s="17"/>
    </row>
    <row r="417" spans="1:16" ht="179.25" customHeight="1">
      <c r="A417" s="12"/>
      <c r="B417" s="13" t="s">
        <v>479</v>
      </c>
      <c r="C417" s="22" t="s">
        <v>480</v>
      </c>
      <c r="D417" s="13" t="s">
        <v>859</v>
      </c>
      <c r="E417" s="15">
        <v>100</v>
      </c>
      <c r="F417" s="15">
        <v>100</v>
      </c>
      <c r="G417" s="15">
        <v>100</v>
      </c>
      <c r="H417" s="15">
        <v>100</v>
      </c>
      <c r="I417" s="15">
        <v>100</v>
      </c>
      <c r="J417" s="15">
        <v>100</v>
      </c>
      <c r="K417" s="15">
        <v>100</v>
      </c>
      <c r="L417" s="15">
        <v>100</v>
      </c>
      <c r="M417" s="15">
        <v>100</v>
      </c>
      <c r="N417" s="15">
        <v>100</v>
      </c>
      <c r="O417" s="17" t="s">
        <v>481</v>
      </c>
      <c r="P417" s="17" t="s">
        <v>481</v>
      </c>
    </row>
    <row r="418" spans="1:16" ht="146.25" customHeight="1">
      <c r="A418" s="12"/>
      <c r="B418" s="13"/>
      <c r="C418" s="14" t="s">
        <v>482</v>
      </c>
      <c r="D418" s="13" t="s">
        <v>899</v>
      </c>
      <c r="E418" s="15">
        <v>2</v>
      </c>
      <c r="F418" s="15">
        <v>2</v>
      </c>
      <c r="G418" s="15">
        <v>3</v>
      </c>
      <c r="H418" s="15">
        <v>3</v>
      </c>
      <c r="I418" s="15">
        <v>3</v>
      </c>
      <c r="J418" s="15">
        <v>3</v>
      </c>
      <c r="K418" s="15">
        <v>3</v>
      </c>
      <c r="L418" s="15">
        <v>3</v>
      </c>
      <c r="M418" s="15">
        <v>3</v>
      </c>
      <c r="N418" s="15">
        <v>3</v>
      </c>
      <c r="O418" s="16"/>
      <c r="P418" s="17"/>
    </row>
    <row r="419" spans="1:16" ht="48.75" customHeight="1">
      <c r="A419" s="12"/>
      <c r="B419" s="13"/>
      <c r="C419" s="14" t="s">
        <v>483</v>
      </c>
      <c r="D419" s="13" t="s">
        <v>899</v>
      </c>
      <c r="E419" s="15">
        <v>2</v>
      </c>
      <c r="F419" s="15">
        <v>2</v>
      </c>
      <c r="G419" s="15">
        <v>3</v>
      </c>
      <c r="H419" s="15">
        <v>3</v>
      </c>
      <c r="I419" s="15">
        <v>3</v>
      </c>
      <c r="J419" s="15">
        <v>3</v>
      </c>
      <c r="K419" s="15">
        <v>3</v>
      </c>
      <c r="L419" s="15">
        <v>3</v>
      </c>
      <c r="M419" s="15">
        <v>3</v>
      </c>
      <c r="N419" s="15">
        <v>3</v>
      </c>
      <c r="O419" s="16"/>
      <c r="P419" s="17"/>
    </row>
    <row r="420" spans="1:16" ht="157.5" customHeight="1">
      <c r="A420" s="12"/>
      <c r="B420" s="13" t="s">
        <v>484</v>
      </c>
      <c r="C420" s="22" t="s">
        <v>485</v>
      </c>
      <c r="D420" s="13" t="s">
        <v>859</v>
      </c>
      <c r="E420" s="15">
        <v>100</v>
      </c>
      <c r="F420" s="15">
        <v>100</v>
      </c>
      <c r="G420" s="15">
        <v>100</v>
      </c>
      <c r="H420" s="15">
        <v>0</v>
      </c>
      <c r="I420" s="15">
        <v>100</v>
      </c>
      <c r="J420" s="15">
        <v>100</v>
      </c>
      <c r="K420" s="15">
        <v>100</v>
      </c>
      <c r="L420" s="15">
        <v>100</v>
      </c>
      <c r="M420" s="15">
        <v>100</v>
      </c>
      <c r="N420" s="15">
        <v>100</v>
      </c>
      <c r="O420" s="17" t="s">
        <v>486</v>
      </c>
      <c r="P420" s="17"/>
    </row>
    <row r="421" spans="1:16" ht="102.75" customHeight="1">
      <c r="A421" s="12"/>
      <c r="B421" s="13"/>
      <c r="C421" s="14" t="s">
        <v>487</v>
      </c>
      <c r="D421" s="13" t="s">
        <v>899</v>
      </c>
      <c r="E421" s="15">
        <v>1</v>
      </c>
      <c r="F421" s="15">
        <v>1</v>
      </c>
      <c r="G421" s="15">
        <v>1</v>
      </c>
      <c r="H421" s="15">
        <v>0</v>
      </c>
      <c r="I421" s="15">
        <v>1</v>
      </c>
      <c r="J421" s="15">
        <v>1</v>
      </c>
      <c r="K421" s="15">
        <v>1</v>
      </c>
      <c r="L421" s="15">
        <v>1</v>
      </c>
      <c r="M421" s="15">
        <v>1</v>
      </c>
      <c r="N421" s="15">
        <v>1</v>
      </c>
      <c r="O421" s="16"/>
      <c r="P421" s="17"/>
    </row>
    <row r="422" spans="1:16" ht="114" customHeight="1">
      <c r="A422" s="12"/>
      <c r="B422" s="13"/>
      <c r="C422" s="14" t="s">
        <v>536</v>
      </c>
      <c r="D422" s="13" t="s">
        <v>899</v>
      </c>
      <c r="E422" s="15">
        <v>1</v>
      </c>
      <c r="F422" s="15">
        <v>1</v>
      </c>
      <c r="G422" s="15">
        <v>1</v>
      </c>
      <c r="H422" s="15">
        <v>0</v>
      </c>
      <c r="I422" s="15">
        <v>1</v>
      </c>
      <c r="J422" s="15">
        <v>1</v>
      </c>
      <c r="K422" s="15">
        <v>1</v>
      </c>
      <c r="L422" s="15">
        <v>1</v>
      </c>
      <c r="M422" s="15">
        <v>1</v>
      </c>
      <c r="N422" s="15">
        <v>1</v>
      </c>
      <c r="O422" s="16"/>
      <c r="P422" s="17"/>
    </row>
    <row r="423" spans="1:16" ht="70.5" customHeight="1">
      <c r="A423" s="12"/>
      <c r="B423" s="13" t="s">
        <v>537</v>
      </c>
      <c r="C423" s="22" t="s">
        <v>538</v>
      </c>
      <c r="D423" s="13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7"/>
      <c r="P423" s="17"/>
    </row>
    <row r="424" spans="1:16" ht="72.75" customHeight="1">
      <c r="A424" s="12"/>
      <c r="B424" s="13" t="s">
        <v>539</v>
      </c>
      <c r="C424" s="14" t="s">
        <v>540</v>
      </c>
      <c r="D424" s="13" t="s">
        <v>859</v>
      </c>
      <c r="E424" s="15">
        <v>100</v>
      </c>
      <c r="F424" s="15">
        <v>100</v>
      </c>
      <c r="G424" s="15">
        <v>100</v>
      </c>
      <c r="H424" s="15">
        <v>100</v>
      </c>
      <c r="I424" s="15">
        <v>100</v>
      </c>
      <c r="J424" s="15">
        <v>100</v>
      </c>
      <c r="K424" s="15">
        <v>100</v>
      </c>
      <c r="L424" s="15">
        <v>100</v>
      </c>
      <c r="M424" s="15">
        <v>100</v>
      </c>
      <c r="N424" s="15">
        <v>100</v>
      </c>
      <c r="O424" s="17" t="s">
        <v>541</v>
      </c>
      <c r="P424" s="17" t="s">
        <v>541</v>
      </c>
    </row>
    <row r="425" spans="1:16" ht="37.5" customHeight="1">
      <c r="A425" s="12"/>
      <c r="B425" s="13"/>
      <c r="C425" s="18" t="s">
        <v>542</v>
      </c>
      <c r="D425" s="13" t="s">
        <v>543</v>
      </c>
      <c r="E425" s="15">
        <v>20934.6</v>
      </c>
      <c r="F425" s="15">
        <v>20934.6</v>
      </c>
      <c r="G425" s="15">
        <v>15968.2</v>
      </c>
      <c r="H425" s="15">
        <v>15968.2</v>
      </c>
      <c r="I425" s="15">
        <v>15400</v>
      </c>
      <c r="J425" s="15">
        <v>15400</v>
      </c>
      <c r="K425" s="15">
        <v>14900</v>
      </c>
      <c r="L425" s="15">
        <v>14900</v>
      </c>
      <c r="M425" s="15">
        <v>14450</v>
      </c>
      <c r="N425" s="15">
        <v>14450</v>
      </c>
      <c r="O425" s="16"/>
      <c r="P425" s="17"/>
    </row>
    <row r="426" spans="1:16" ht="27" customHeight="1">
      <c r="A426" s="12"/>
      <c r="B426" s="13"/>
      <c r="C426" s="18" t="s">
        <v>544</v>
      </c>
      <c r="D426" s="13" t="s">
        <v>543</v>
      </c>
      <c r="E426" s="15">
        <v>20934.6</v>
      </c>
      <c r="F426" s="15">
        <v>20934.6</v>
      </c>
      <c r="G426" s="15">
        <v>15968.2</v>
      </c>
      <c r="H426" s="15">
        <v>15968.2</v>
      </c>
      <c r="I426" s="15">
        <v>15400</v>
      </c>
      <c r="J426" s="15">
        <v>15400</v>
      </c>
      <c r="K426" s="15">
        <v>14900</v>
      </c>
      <c r="L426" s="15">
        <v>14900</v>
      </c>
      <c r="M426" s="15">
        <v>14450</v>
      </c>
      <c r="N426" s="15">
        <v>14450</v>
      </c>
      <c r="O426" s="16"/>
      <c r="P426" s="17"/>
    </row>
    <row r="427" spans="1:16" ht="188.25" customHeight="1">
      <c r="A427" s="12"/>
      <c r="B427" s="13" t="s">
        <v>545</v>
      </c>
      <c r="C427" s="14" t="s">
        <v>546</v>
      </c>
      <c r="D427" s="13" t="s">
        <v>859</v>
      </c>
      <c r="E427" s="15">
        <v>6.756843717422363</v>
      </c>
      <c r="F427" s="15">
        <v>6.756843717422363</v>
      </c>
      <c r="G427" s="15">
        <v>5.609859959158787</v>
      </c>
      <c r="H427" s="15">
        <v>5.609859959158787</v>
      </c>
      <c r="I427" s="15">
        <v>48.93978947368421</v>
      </c>
      <c r="J427" s="15">
        <v>48.93978947368421</v>
      </c>
      <c r="K427" s="15">
        <v>50.10888888888888</v>
      </c>
      <c r="L427" s="15">
        <v>50.10888888888888</v>
      </c>
      <c r="M427" s="15">
        <v>51.41547058823529</v>
      </c>
      <c r="N427" s="15">
        <v>51.41547058823529</v>
      </c>
      <c r="O427" s="17" t="s">
        <v>547</v>
      </c>
      <c r="P427" s="17" t="s">
        <v>548</v>
      </c>
    </row>
    <row r="428" spans="1:16" ht="37.5" customHeight="1">
      <c r="A428" s="12"/>
      <c r="B428" s="13"/>
      <c r="C428" s="18" t="s">
        <v>549</v>
      </c>
      <c r="D428" s="13" t="s">
        <v>550</v>
      </c>
      <c r="E428" s="15">
        <v>1050</v>
      </c>
      <c r="F428" s="15">
        <v>1050</v>
      </c>
      <c r="G428" s="15">
        <v>1159.3</v>
      </c>
      <c r="H428" s="15">
        <v>1159.3</v>
      </c>
      <c r="I428" s="15">
        <v>9298.56</v>
      </c>
      <c r="J428" s="15">
        <v>9298.56</v>
      </c>
      <c r="K428" s="15">
        <v>9019.6</v>
      </c>
      <c r="L428" s="15">
        <v>9019.6</v>
      </c>
      <c r="M428" s="15">
        <v>8740.63</v>
      </c>
      <c r="N428" s="15">
        <v>8740.63</v>
      </c>
      <c r="O428" s="16"/>
      <c r="P428" s="17" t="s">
        <v>551</v>
      </c>
    </row>
    <row r="429" spans="1:16" ht="27" customHeight="1">
      <c r="A429" s="12"/>
      <c r="B429" s="13"/>
      <c r="C429" s="18" t="s">
        <v>552</v>
      </c>
      <c r="D429" s="13" t="s">
        <v>550</v>
      </c>
      <c r="E429" s="15">
        <v>15539.8</v>
      </c>
      <c r="F429" s="15">
        <v>15539.8</v>
      </c>
      <c r="G429" s="15">
        <v>20665.4</v>
      </c>
      <c r="H429" s="15">
        <v>20665.4</v>
      </c>
      <c r="I429" s="15">
        <v>19000</v>
      </c>
      <c r="J429" s="15">
        <v>19000</v>
      </c>
      <c r="K429" s="15">
        <v>18000</v>
      </c>
      <c r="L429" s="15">
        <v>18000</v>
      </c>
      <c r="M429" s="15">
        <v>17000</v>
      </c>
      <c r="N429" s="15">
        <v>17000</v>
      </c>
      <c r="O429" s="16"/>
      <c r="P429" s="17"/>
    </row>
    <row r="430" spans="1:16" ht="82.5" customHeight="1">
      <c r="A430" s="12"/>
      <c r="B430" s="13" t="s">
        <v>553</v>
      </c>
      <c r="C430" s="14" t="s">
        <v>554</v>
      </c>
      <c r="D430" s="13" t="s">
        <v>859</v>
      </c>
      <c r="E430" s="15">
        <v>0</v>
      </c>
      <c r="F430" s="15">
        <v>0</v>
      </c>
      <c r="G430" s="15">
        <v>15.053763440860218</v>
      </c>
      <c r="H430" s="15">
        <v>15.053763440860218</v>
      </c>
      <c r="I430" s="15">
        <v>100</v>
      </c>
      <c r="J430" s="15">
        <v>100</v>
      </c>
      <c r="K430" s="15">
        <v>100</v>
      </c>
      <c r="L430" s="15">
        <v>100</v>
      </c>
      <c r="M430" s="15">
        <v>100</v>
      </c>
      <c r="N430" s="15">
        <v>100</v>
      </c>
      <c r="O430" s="17" t="s">
        <v>555</v>
      </c>
      <c r="P430" s="17" t="s">
        <v>555</v>
      </c>
    </row>
    <row r="431" spans="1:16" ht="37.5" customHeight="1">
      <c r="A431" s="12"/>
      <c r="B431" s="13"/>
      <c r="C431" s="18" t="s">
        <v>556</v>
      </c>
      <c r="D431" s="13" t="s">
        <v>557</v>
      </c>
      <c r="E431" s="15">
        <v>0</v>
      </c>
      <c r="F431" s="15">
        <v>0</v>
      </c>
      <c r="G431" s="15">
        <v>1.4</v>
      </c>
      <c r="H431" s="15">
        <v>1.4</v>
      </c>
      <c r="I431" s="15">
        <v>9.2</v>
      </c>
      <c r="J431" s="15">
        <v>9.2</v>
      </c>
      <c r="K431" s="15">
        <v>9.1</v>
      </c>
      <c r="L431" s="15">
        <v>9.1</v>
      </c>
      <c r="M431" s="15">
        <v>9</v>
      </c>
      <c r="N431" s="15">
        <v>9</v>
      </c>
      <c r="O431" s="16"/>
      <c r="P431" s="17"/>
    </row>
    <row r="432" spans="1:16" ht="27" customHeight="1">
      <c r="A432" s="12"/>
      <c r="B432" s="13"/>
      <c r="C432" s="18" t="s">
        <v>558</v>
      </c>
      <c r="D432" s="13" t="s">
        <v>557</v>
      </c>
      <c r="E432" s="15">
        <v>0</v>
      </c>
      <c r="F432" s="15">
        <v>0</v>
      </c>
      <c r="G432" s="15">
        <v>9.3</v>
      </c>
      <c r="H432" s="15">
        <v>9.3</v>
      </c>
      <c r="I432" s="15">
        <v>9.2</v>
      </c>
      <c r="J432" s="15">
        <v>9.2</v>
      </c>
      <c r="K432" s="15">
        <v>9.1</v>
      </c>
      <c r="L432" s="15">
        <v>9.1</v>
      </c>
      <c r="M432" s="15">
        <v>9</v>
      </c>
      <c r="N432" s="15">
        <v>9</v>
      </c>
      <c r="O432" s="16"/>
      <c r="P432" s="17"/>
    </row>
    <row r="433" spans="1:16" ht="120.75" customHeight="1">
      <c r="A433" s="12"/>
      <c r="B433" s="13" t="s">
        <v>559</v>
      </c>
      <c r="C433" s="14" t="s">
        <v>560</v>
      </c>
      <c r="D433" s="13" t="s">
        <v>859</v>
      </c>
      <c r="E433" s="15">
        <v>15.0797057020233</v>
      </c>
      <c r="F433" s="15">
        <v>15.082771305947272</v>
      </c>
      <c r="G433" s="15">
        <v>26.824183460736624</v>
      </c>
      <c r="H433" s="15">
        <v>26.824183460736624</v>
      </c>
      <c r="I433" s="15">
        <v>98.35714285714286</v>
      </c>
      <c r="J433" s="15">
        <v>98.35714285714286</v>
      </c>
      <c r="K433" s="15">
        <v>98.38461538461539</v>
      </c>
      <c r="L433" s="15">
        <v>98.38461538461539</v>
      </c>
      <c r="M433" s="15">
        <v>98.41666666666666</v>
      </c>
      <c r="N433" s="15">
        <v>98.41666666666666</v>
      </c>
      <c r="O433" s="17" t="s">
        <v>519</v>
      </c>
      <c r="P433" s="17" t="s">
        <v>520</v>
      </c>
    </row>
    <row r="434" spans="1:16" ht="37.5" customHeight="1">
      <c r="A434" s="12"/>
      <c r="B434" s="13"/>
      <c r="C434" s="18" t="s">
        <v>826</v>
      </c>
      <c r="D434" s="13" t="s">
        <v>557</v>
      </c>
      <c r="E434" s="15">
        <v>24.595</v>
      </c>
      <c r="F434" s="15">
        <v>24.6</v>
      </c>
      <c r="G434" s="15">
        <v>38.6</v>
      </c>
      <c r="H434" s="15">
        <v>38.6</v>
      </c>
      <c r="I434" s="15">
        <v>137.7</v>
      </c>
      <c r="J434" s="15">
        <v>137.7</v>
      </c>
      <c r="K434" s="15">
        <v>127.9</v>
      </c>
      <c r="L434" s="15">
        <v>127.9</v>
      </c>
      <c r="M434" s="15">
        <v>118.1</v>
      </c>
      <c r="N434" s="15">
        <v>118.1</v>
      </c>
      <c r="O434" s="16"/>
      <c r="P434" s="17"/>
    </row>
    <row r="435" spans="1:16" ht="27" customHeight="1">
      <c r="A435" s="12"/>
      <c r="B435" s="13"/>
      <c r="C435" s="18" t="s">
        <v>0</v>
      </c>
      <c r="D435" s="13" t="s">
        <v>557</v>
      </c>
      <c r="E435" s="15">
        <v>163.1</v>
      </c>
      <c r="F435" s="15">
        <v>163.1</v>
      </c>
      <c r="G435" s="15">
        <v>143.9</v>
      </c>
      <c r="H435" s="15">
        <v>143.9</v>
      </c>
      <c r="I435" s="15">
        <v>140</v>
      </c>
      <c r="J435" s="15">
        <v>140</v>
      </c>
      <c r="K435" s="15">
        <v>130</v>
      </c>
      <c r="L435" s="15">
        <v>130</v>
      </c>
      <c r="M435" s="15">
        <v>120</v>
      </c>
      <c r="N435" s="15">
        <v>120</v>
      </c>
      <c r="O435" s="16"/>
      <c r="P435" s="17"/>
    </row>
    <row r="436" spans="1:16" ht="72.75" customHeight="1">
      <c r="A436" s="12"/>
      <c r="B436" s="13" t="s">
        <v>1</v>
      </c>
      <c r="C436" s="14" t="s">
        <v>2</v>
      </c>
      <c r="D436" s="13" t="s">
        <v>859</v>
      </c>
      <c r="E436" s="15">
        <v>94.38502673796792</v>
      </c>
      <c r="F436" s="15">
        <v>94.38502673796792</v>
      </c>
      <c r="G436" s="15">
        <v>96.1323656781053</v>
      </c>
      <c r="H436" s="15">
        <v>96.1323656781053</v>
      </c>
      <c r="I436" s="15">
        <v>98</v>
      </c>
      <c r="J436" s="15">
        <v>98</v>
      </c>
      <c r="K436" s="15">
        <v>98</v>
      </c>
      <c r="L436" s="15">
        <v>98</v>
      </c>
      <c r="M436" s="15">
        <v>100</v>
      </c>
      <c r="N436" s="15">
        <v>100</v>
      </c>
      <c r="O436" s="17" t="s">
        <v>3</v>
      </c>
      <c r="P436" s="17" t="s">
        <v>3</v>
      </c>
    </row>
    <row r="437" spans="1:16" ht="37.5" customHeight="1">
      <c r="A437" s="12"/>
      <c r="B437" s="13"/>
      <c r="C437" s="18" t="s">
        <v>4</v>
      </c>
      <c r="D437" s="13" t="s">
        <v>557</v>
      </c>
      <c r="E437" s="15">
        <v>3177</v>
      </c>
      <c r="F437" s="15">
        <v>3177</v>
      </c>
      <c r="G437" s="15">
        <v>3218.8</v>
      </c>
      <c r="H437" s="15">
        <v>3218.8</v>
      </c>
      <c r="I437" s="15">
        <v>4410</v>
      </c>
      <c r="J437" s="15">
        <v>4410</v>
      </c>
      <c r="K437" s="15">
        <v>4606</v>
      </c>
      <c r="L437" s="15">
        <v>4606</v>
      </c>
      <c r="M437" s="15">
        <v>5000</v>
      </c>
      <c r="N437" s="15">
        <v>5000</v>
      </c>
      <c r="O437" s="16"/>
      <c r="P437" s="17"/>
    </row>
    <row r="438" spans="1:16" ht="27" customHeight="1">
      <c r="A438" s="12"/>
      <c r="B438" s="13"/>
      <c r="C438" s="18" t="s">
        <v>5</v>
      </c>
      <c r="D438" s="13" t="s">
        <v>557</v>
      </c>
      <c r="E438" s="15">
        <v>3366</v>
      </c>
      <c r="F438" s="15">
        <v>3366</v>
      </c>
      <c r="G438" s="15">
        <v>3348.3</v>
      </c>
      <c r="H438" s="15">
        <v>3348.3</v>
      </c>
      <c r="I438" s="15">
        <v>4500</v>
      </c>
      <c r="J438" s="15">
        <v>4500</v>
      </c>
      <c r="K438" s="15">
        <v>4700</v>
      </c>
      <c r="L438" s="15">
        <v>4700</v>
      </c>
      <c r="M438" s="15">
        <v>5000</v>
      </c>
      <c r="N438" s="15">
        <v>5000</v>
      </c>
      <c r="O438" s="16"/>
      <c r="P438" s="17"/>
    </row>
    <row r="439" spans="1:16" ht="130.5" customHeight="1">
      <c r="A439" s="12"/>
      <c r="B439" s="13" t="s">
        <v>6</v>
      </c>
      <c r="C439" s="22" t="s">
        <v>7</v>
      </c>
      <c r="D439" s="13" t="s">
        <v>859</v>
      </c>
      <c r="E439" s="15">
        <v>98.09278350515463</v>
      </c>
      <c r="F439" s="15">
        <v>98.09278350515463</v>
      </c>
      <c r="G439" s="15">
        <v>98.02252128536117</v>
      </c>
      <c r="H439" s="15">
        <v>98.02252128536117</v>
      </c>
      <c r="I439" s="15">
        <v>98.06388266699395</v>
      </c>
      <c r="J439" s="15">
        <v>98.06388266699395</v>
      </c>
      <c r="K439" s="15">
        <v>98.02650290851092</v>
      </c>
      <c r="L439" s="15">
        <v>98.02650290851092</v>
      </c>
      <c r="M439" s="15">
        <v>98.00007424318355</v>
      </c>
      <c r="N439" s="15">
        <v>98.00007424318355</v>
      </c>
      <c r="O439" s="17" t="s">
        <v>8</v>
      </c>
      <c r="P439" s="17" t="s">
        <v>9</v>
      </c>
    </row>
    <row r="440" spans="1:16" ht="27" customHeight="1">
      <c r="A440" s="12"/>
      <c r="B440" s="13"/>
      <c r="C440" s="14" t="s">
        <v>10</v>
      </c>
      <c r="D440" s="13" t="s">
        <v>936</v>
      </c>
      <c r="E440" s="15">
        <v>13321000</v>
      </c>
      <c r="F440" s="15">
        <v>13321000</v>
      </c>
      <c r="G440" s="15">
        <v>14276000</v>
      </c>
      <c r="H440" s="15">
        <v>14276000</v>
      </c>
      <c r="I440" s="15">
        <v>15980000</v>
      </c>
      <c r="J440" s="15">
        <v>15980000</v>
      </c>
      <c r="K440" s="15">
        <v>18370000</v>
      </c>
      <c r="L440" s="15">
        <v>18370000</v>
      </c>
      <c r="M440" s="15">
        <v>21119800</v>
      </c>
      <c r="N440" s="15">
        <v>21119800</v>
      </c>
      <c r="O440" s="16"/>
      <c r="P440" s="17"/>
    </row>
    <row r="441" spans="1:16" ht="27" customHeight="1">
      <c r="A441" s="12"/>
      <c r="B441" s="13"/>
      <c r="C441" s="14" t="s">
        <v>11</v>
      </c>
      <c r="D441" s="13" t="s">
        <v>936</v>
      </c>
      <c r="E441" s="15">
        <v>13580000</v>
      </c>
      <c r="F441" s="15">
        <v>13580000</v>
      </c>
      <c r="G441" s="15">
        <v>14564000</v>
      </c>
      <c r="H441" s="15">
        <v>14564000</v>
      </c>
      <c r="I441" s="15">
        <v>16295500</v>
      </c>
      <c r="J441" s="15">
        <v>16295500</v>
      </c>
      <c r="K441" s="15">
        <v>18739830</v>
      </c>
      <c r="L441" s="15">
        <v>18739830</v>
      </c>
      <c r="M441" s="15">
        <v>21550800</v>
      </c>
      <c r="N441" s="15">
        <v>21550800</v>
      </c>
      <c r="O441" s="16"/>
      <c r="P441" s="17"/>
    </row>
    <row r="442" spans="1:16" ht="27" customHeight="1">
      <c r="A442" s="12"/>
      <c r="B442" s="13" t="s">
        <v>12</v>
      </c>
      <c r="C442" s="22" t="s">
        <v>13</v>
      </c>
      <c r="D442" s="13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7"/>
      <c r="P442" s="17"/>
    </row>
    <row r="443" spans="1:16" ht="43.5" customHeight="1">
      <c r="A443" s="12"/>
      <c r="B443" s="13" t="s">
        <v>14</v>
      </c>
      <c r="C443" s="14" t="s">
        <v>15</v>
      </c>
      <c r="D443" s="13" t="s">
        <v>859</v>
      </c>
      <c r="E443" s="15">
        <v>100</v>
      </c>
      <c r="F443" s="15">
        <v>100</v>
      </c>
      <c r="G443" s="15">
        <v>100</v>
      </c>
      <c r="H443" s="15">
        <v>100</v>
      </c>
      <c r="I443" s="15">
        <v>100</v>
      </c>
      <c r="J443" s="15">
        <v>100</v>
      </c>
      <c r="K443" s="15">
        <v>100</v>
      </c>
      <c r="L443" s="15">
        <v>100</v>
      </c>
      <c r="M443" s="15">
        <v>100</v>
      </c>
      <c r="N443" s="15">
        <v>100</v>
      </c>
      <c r="O443" s="17" t="s">
        <v>16</v>
      </c>
      <c r="P443" s="17" t="s">
        <v>16</v>
      </c>
    </row>
    <row r="444" spans="1:16" ht="37.5" customHeight="1">
      <c r="A444" s="12"/>
      <c r="B444" s="13"/>
      <c r="C444" s="18" t="s">
        <v>17</v>
      </c>
      <c r="D444" s="13" t="s">
        <v>899</v>
      </c>
      <c r="E444" s="15">
        <v>1</v>
      </c>
      <c r="F444" s="15">
        <v>1</v>
      </c>
      <c r="G444" s="15">
        <v>1</v>
      </c>
      <c r="H444" s="15">
        <v>1</v>
      </c>
      <c r="I444" s="15">
        <v>1</v>
      </c>
      <c r="J444" s="15">
        <v>1</v>
      </c>
      <c r="K444" s="15">
        <v>1</v>
      </c>
      <c r="L444" s="15">
        <v>1</v>
      </c>
      <c r="M444" s="15">
        <v>1</v>
      </c>
      <c r="N444" s="15">
        <v>1</v>
      </c>
      <c r="O444" s="16"/>
      <c r="P444" s="17"/>
    </row>
    <row r="445" spans="1:16" ht="37.5" customHeight="1">
      <c r="A445" s="12"/>
      <c r="B445" s="13"/>
      <c r="C445" s="18" t="s">
        <v>18</v>
      </c>
      <c r="D445" s="13" t="s">
        <v>899</v>
      </c>
      <c r="E445" s="15">
        <v>1</v>
      </c>
      <c r="F445" s="15">
        <v>1</v>
      </c>
      <c r="G445" s="15">
        <v>1</v>
      </c>
      <c r="H445" s="15">
        <v>1</v>
      </c>
      <c r="I445" s="15">
        <v>1</v>
      </c>
      <c r="J445" s="15">
        <v>1</v>
      </c>
      <c r="K445" s="15">
        <v>1</v>
      </c>
      <c r="L445" s="15">
        <v>1</v>
      </c>
      <c r="M445" s="15">
        <v>1</v>
      </c>
      <c r="N445" s="15">
        <v>1</v>
      </c>
      <c r="O445" s="16"/>
      <c r="P445" s="17"/>
    </row>
    <row r="446" spans="1:16" ht="15.75" customHeight="1">
      <c r="A446" s="12"/>
      <c r="B446" s="13" t="s">
        <v>19</v>
      </c>
      <c r="C446" s="14" t="s">
        <v>20</v>
      </c>
      <c r="D446" s="13" t="s">
        <v>859</v>
      </c>
      <c r="E446" s="15">
        <v>100</v>
      </c>
      <c r="F446" s="15">
        <v>100</v>
      </c>
      <c r="G446" s="15">
        <v>100</v>
      </c>
      <c r="H446" s="15">
        <v>100</v>
      </c>
      <c r="I446" s="15">
        <v>100</v>
      </c>
      <c r="J446" s="15">
        <v>100</v>
      </c>
      <c r="K446" s="15">
        <v>100</v>
      </c>
      <c r="L446" s="15">
        <v>100</v>
      </c>
      <c r="M446" s="15">
        <v>100</v>
      </c>
      <c r="N446" s="15">
        <v>100</v>
      </c>
      <c r="O446" s="16"/>
      <c r="P446" s="17"/>
    </row>
    <row r="447" spans="1:16" ht="37.5" customHeight="1">
      <c r="A447" s="12"/>
      <c r="B447" s="13"/>
      <c r="C447" s="18" t="s">
        <v>21</v>
      </c>
      <c r="D447" s="13" t="s">
        <v>899</v>
      </c>
      <c r="E447" s="15">
        <v>30</v>
      </c>
      <c r="F447" s="15">
        <v>30</v>
      </c>
      <c r="G447" s="15">
        <v>29</v>
      </c>
      <c r="H447" s="15">
        <v>29</v>
      </c>
      <c r="I447" s="15">
        <v>29</v>
      </c>
      <c r="J447" s="15">
        <v>29</v>
      </c>
      <c r="K447" s="15">
        <v>29</v>
      </c>
      <c r="L447" s="15">
        <v>29</v>
      </c>
      <c r="M447" s="15">
        <v>29</v>
      </c>
      <c r="N447" s="15">
        <v>29</v>
      </c>
      <c r="O447" s="16"/>
      <c r="P447" s="17"/>
    </row>
    <row r="448" spans="1:16" ht="37.5" customHeight="1">
      <c r="A448" s="12"/>
      <c r="B448" s="13"/>
      <c r="C448" s="18" t="s">
        <v>22</v>
      </c>
      <c r="D448" s="13" t="s">
        <v>899</v>
      </c>
      <c r="E448" s="15">
        <v>30</v>
      </c>
      <c r="F448" s="15">
        <v>30</v>
      </c>
      <c r="G448" s="15">
        <v>29</v>
      </c>
      <c r="H448" s="15">
        <v>29</v>
      </c>
      <c r="I448" s="15">
        <v>29</v>
      </c>
      <c r="J448" s="15">
        <v>29</v>
      </c>
      <c r="K448" s="15">
        <v>29</v>
      </c>
      <c r="L448" s="15">
        <v>29</v>
      </c>
      <c r="M448" s="15">
        <v>29</v>
      </c>
      <c r="N448" s="15">
        <v>29</v>
      </c>
      <c r="O448" s="16"/>
      <c r="P448" s="17"/>
    </row>
    <row r="449" spans="1:16" ht="27" customHeight="1">
      <c r="A449" s="12"/>
      <c r="B449" s="13" t="s">
        <v>23</v>
      </c>
      <c r="C449" s="22" t="s">
        <v>24</v>
      </c>
      <c r="D449" s="13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7"/>
      <c r="P449" s="17"/>
    </row>
    <row r="450" spans="1:16" ht="92.25" customHeight="1">
      <c r="A450" s="12"/>
      <c r="B450" s="13" t="s">
        <v>25</v>
      </c>
      <c r="C450" s="14" t="s">
        <v>26</v>
      </c>
      <c r="D450" s="13" t="s">
        <v>859</v>
      </c>
      <c r="E450" s="15">
        <v>100</v>
      </c>
      <c r="F450" s="15">
        <v>100</v>
      </c>
      <c r="G450" s="15">
        <v>100</v>
      </c>
      <c r="H450" s="15">
        <v>100</v>
      </c>
      <c r="I450" s="15">
        <v>100</v>
      </c>
      <c r="J450" s="15">
        <v>100</v>
      </c>
      <c r="K450" s="15">
        <v>100</v>
      </c>
      <c r="L450" s="15">
        <v>100</v>
      </c>
      <c r="M450" s="15">
        <v>100</v>
      </c>
      <c r="N450" s="15">
        <v>100</v>
      </c>
      <c r="O450" s="17" t="s">
        <v>27</v>
      </c>
      <c r="P450" s="17"/>
    </row>
    <row r="451" spans="1:16" ht="59.25" customHeight="1">
      <c r="A451" s="12"/>
      <c r="B451" s="13"/>
      <c r="C451" s="18" t="s">
        <v>28</v>
      </c>
      <c r="D451" s="13" t="s">
        <v>29</v>
      </c>
      <c r="E451" s="15">
        <v>16.54</v>
      </c>
      <c r="F451" s="15">
        <v>16.54</v>
      </c>
      <c r="G451" s="15">
        <v>19.02</v>
      </c>
      <c r="H451" s="15">
        <v>19.02</v>
      </c>
      <c r="I451" s="15">
        <v>19.95</v>
      </c>
      <c r="J451" s="15">
        <v>19.95</v>
      </c>
      <c r="K451" s="15">
        <v>22.01</v>
      </c>
      <c r="L451" s="15">
        <v>22.01</v>
      </c>
      <c r="M451" s="15">
        <v>24.32</v>
      </c>
      <c r="N451" s="15">
        <v>24.32</v>
      </c>
      <c r="O451" s="16"/>
      <c r="P451" s="17"/>
    </row>
    <row r="452" spans="1:16" ht="48.75" customHeight="1">
      <c r="A452" s="12"/>
      <c r="B452" s="13"/>
      <c r="C452" s="18" t="s">
        <v>30</v>
      </c>
      <c r="D452" s="13" t="s">
        <v>29</v>
      </c>
      <c r="E452" s="15">
        <v>16.54</v>
      </c>
      <c r="F452" s="15">
        <v>16.54</v>
      </c>
      <c r="G452" s="15">
        <v>19.02</v>
      </c>
      <c r="H452" s="15">
        <v>19.02</v>
      </c>
      <c r="I452" s="15">
        <v>19.95</v>
      </c>
      <c r="J452" s="15">
        <v>19.95</v>
      </c>
      <c r="K452" s="15">
        <v>22.01</v>
      </c>
      <c r="L452" s="15">
        <v>22.01</v>
      </c>
      <c r="M452" s="15">
        <v>24.32</v>
      </c>
      <c r="N452" s="15">
        <v>24.32</v>
      </c>
      <c r="O452" s="16"/>
      <c r="P452" s="17"/>
    </row>
    <row r="453" spans="1:16" ht="92.25" customHeight="1">
      <c r="A453" s="12"/>
      <c r="B453" s="13" t="s">
        <v>31</v>
      </c>
      <c r="C453" s="14" t="s">
        <v>32</v>
      </c>
      <c r="D453" s="13" t="s">
        <v>859</v>
      </c>
      <c r="E453" s="15">
        <v>100</v>
      </c>
      <c r="F453" s="15">
        <v>100</v>
      </c>
      <c r="G453" s="15">
        <v>100</v>
      </c>
      <c r="H453" s="15">
        <v>100</v>
      </c>
      <c r="I453" s="15">
        <v>100</v>
      </c>
      <c r="J453" s="15">
        <v>100</v>
      </c>
      <c r="K453" s="15">
        <v>100</v>
      </c>
      <c r="L453" s="15">
        <v>100</v>
      </c>
      <c r="M453" s="15">
        <v>100</v>
      </c>
      <c r="N453" s="15">
        <v>100</v>
      </c>
      <c r="O453" s="17" t="s">
        <v>33</v>
      </c>
      <c r="P453" s="17"/>
    </row>
    <row r="454" spans="1:16" ht="59.25" customHeight="1">
      <c r="A454" s="12"/>
      <c r="B454" s="13"/>
      <c r="C454" s="18" t="s">
        <v>34</v>
      </c>
      <c r="D454" s="13" t="s">
        <v>29</v>
      </c>
      <c r="E454" s="15">
        <v>1.45</v>
      </c>
      <c r="F454" s="15">
        <v>1.45</v>
      </c>
      <c r="G454" s="15">
        <v>1.66</v>
      </c>
      <c r="H454" s="15">
        <v>1.66</v>
      </c>
      <c r="I454" s="15">
        <v>1.74</v>
      </c>
      <c r="J454" s="15">
        <v>1.74</v>
      </c>
      <c r="K454" s="15">
        <v>1.92</v>
      </c>
      <c r="L454" s="15">
        <v>1.92</v>
      </c>
      <c r="M454" s="15">
        <v>2.12</v>
      </c>
      <c r="N454" s="15">
        <v>2.12</v>
      </c>
      <c r="O454" s="16"/>
      <c r="P454" s="17"/>
    </row>
    <row r="455" spans="1:16" ht="48.75" customHeight="1">
      <c r="A455" s="12"/>
      <c r="B455" s="13"/>
      <c r="C455" s="18" t="s">
        <v>35</v>
      </c>
      <c r="D455" s="13" t="s">
        <v>29</v>
      </c>
      <c r="E455" s="15">
        <v>1.45</v>
      </c>
      <c r="F455" s="15">
        <v>1.45</v>
      </c>
      <c r="G455" s="15">
        <v>1.66</v>
      </c>
      <c r="H455" s="15">
        <v>1.66</v>
      </c>
      <c r="I455" s="15">
        <v>1.74</v>
      </c>
      <c r="J455" s="15">
        <v>1.74</v>
      </c>
      <c r="K455" s="15">
        <v>1.92</v>
      </c>
      <c r="L455" s="15">
        <v>1.92</v>
      </c>
      <c r="M455" s="15">
        <v>2.12</v>
      </c>
      <c r="N455" s="15">
        <v>2.12</v>
      </c>
      <c r="O455" s="16"/>
      <c r="P455" s="17"/>
    </row>
    <row r="456" spans="1:16" ht="27" customHeight="1">
      <c r="A456" s="12"/>
      <c r="B456" s="13" t="s">
        <v>36</v>
      </c>
      <c r="C456" s="22" t="s">
        <v>37</v>
      </c>
      <c r="D456" s="13" t="s">
        <v>859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7" t="s">
        <v>38</v>
      </c>
      <c r="P456" s="17" t="s">
        <v>38</v>
      </c>
    </row>
    <row r="457" spans="1:16" ht="37.5" customHeight="1">
      <c r="A457" s="12"/>
      <c r="B457" s="13"/>
      <c r="C457" s="14" t="s">
        <v>39</v>
      </c>
      <c r="D457" s="13" t="s">
        <v>899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6"/>
      <c r="P457" s="17"/>
    </row>
    <row r="458" spans="1:16" ht="70.5" customHeight="1">
      <c r="A458" s="12"/>
      <c r="B458" s="13"/>
      <c r="C458" s="14" t="s">
        <v>40</v>
      </c>
      <c r="D458" s="13" t="s">
        <v>899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6"/>
      <c r="P458" s="17"/>
    </row>
    <row r="459" spans="1:16" ht="130.5" customHeight="1">
      <c r="A459" s="12"/>
      <c r="B459" s="13" t="s">
        <v>41</v>
      </c>
      <c r="C459" s="22" t="s">
        <v>42</v>
      </c>
      <c r="D459" s="13" t="s">
        <v>859</v>
      </c>
      <c r="E459" s="19">
        <v>89.55223880597015</v>
      </c>
      <c r="F459" s="15">
        <v>89.55223880597015</v>
      </c>
      <c r="G459" s="15">
        <v>90.8955223880597</v>
      </c>
      <c r="H459" s="15">
        <v>90.8955223880597</v>
      </c>
      <c r="I459" s="15">
        <v>92.83582089552239</v>
      </c>
      <c r="J459" s="15">
        <v>92.83582089552239</v>
      </c>
      <c r="K459" s="15">
        <v>94.32835820895522</v>
      </c>
      <c r="L459" s="15">
        <v>94.32835820895522</v>
      </c>
      <c r="M459" s="15">
        <v>95.82089552238806</v>
      </c>
      <c r="N459" s="15">
        <v>95.82089552238806</v>
      </c>
      <c r="O459" s="17" t="s">
        <v>43</v>
      </c>
      <c r="P459" s="17" t="s">
        <v>43</v>
      </c>
    </row>
    <row r="460" spans="1:16" ht="102.75" customHeight="1">
      <c r="A460" s="12"/>
      <c r="B460" s="13"/>
      <c r="C460" s="14" t="s">
        <v>44</v>
      </c>
      <c r="D460" s="13" t="s">
        <v>899</v>
      </c>
      <c r="E460" s="15">
        <v>600</v>
      </c>
      <c r="F460" s="15">
        <v>600</v>
      </c>
      <c r="G460" s="15">
        <v>609</v>
      </c>
      <c r="H460" s="15">
        <v>609</v>
      </c>
      <c r="I460" s="15">
        <v>622</v>
      </c>
      <c r="J460" s="15">
        <v>622</v>
      </c>
      <c r="K460" s="15">
        <v>632</v>
      </c>
      <c r="L460" s="15">
        <v>632</v>
      </c>
      <c r="M460" s="15">
        <v>642</v>
      </c>
      <c r="N460" s="15">
        <v>642</v>
      </c>
      <c r="O460" s="16"/>
      <c r="P460" s="17"/>
    </row>
    <row r="461" spans="1:16" ht="27" customHeight="1">
      <c r="A461" s="12"/>
      <c r="B461" s="13"/>
      <c r="C461" s="14" t="s">
        <v>45</v>
      </c>
      <c r="D461" s="13" t="s">
        <v>899</v>
      </c>
      <c r="E461" s="15">
        <v>670</v>
      </c>
      <c r="F461" s="15">
        <v>670</v>
      </c>
      <c r="G461" s="15">
        <v>670</v>
      </c>
      <c r="H461" s="15">
        <v>670</v>
      </c>
      <c r="I461" s="15">
        <v>670</v>
      </c>
      <c r="J461" s="15">
        <v>670</v>
      </c>
      <c r="K461" s="15">
        <v>670</v>
      </c>
      <c r="L461" s="15">
        <v>670</v>
      </c>
      <c r="M461" s="15">
        <v>670</v>
      </c>
      <c r="N461" s="15">
        <v>670</v>
      </c>
      <c r="O461" s="16"/>
      <c r="P461" s="17"/>
    </row>
    <row r="462" spans="1:16" ht="120.75" customHeight="1">
      <c r="A462" s="12"/>
      <c r="B462" s="13" t="s">
        <v>46</v>
      </c>
      <c r="C462" s="22" t="s">
        <v>47</v>
      </c>
      <c r="D462" s="13" t="s">
        <v>859</v>
      </c>
      <c r="E462" s="15">
        <v>0</v>
      </c>
      <c r="F462" s="15">
        <v>0</v>
      </c>
      <c r="G462" s="15">
        <v>0.2009444388626544</v>
      </c>
      <c r="H462" s="15">
        <v>0.2009444388626544</v>
      </c>
      <c r="I462" s="15">
        <v>0.3125</v>
      </c>
      <c r="J462" s="15">
        <v>0.3125</v>
      </c>
      <c r="K462" s="15">
        <v>0.37634408602150543</v>
      </c>
      <c r="L462" s="15">
        <v>0.37634408602150543</v>
      </c>
      <c r="M462" s="15">
        <v>0.3846153846153847</v>
      </c>
      <c r="N462" s="15">
        <v>0.3846153846153847</v>
      </c>
      <c r="O462" s="17" t="s">
        <v>243</v>
      </c>
      <c r="P462" s="17"/>
    </row>
    <row r="463" spans="1:16" ht="37.5" customHeight="1">
      <c r="A463" s="12"/>
      <c r="B463" s="13"/>
      <c r="C463" s="14" t="s">
        <v>48</v>
      </c>
      <c r="D463" s="13" t="s">
        <v>882</v>
      </c>
      <c r="E463" s="15">
        <v>0</v>
      </c>
      <c r="F463" s="15">
        <v>0</v>
      </c>
      <c r="G463" s="15">
        <v>20</v>
      </c>
      <c r="H463" s="15">
        <v>20</v>
      </c>
      <c r="I463" s="15">
        <v>30</v>
      </c>
      <c r="J463" s="15">
        <v>30</v>
      </c>
      <c r="K463" s="15">
        <v>35</v>
      </c>
      <c r="L463" s="15">
        <v>35</v>
      </c>
      <c r="M463" s="15">
        <v>35</v>
      </c>
      <c r="N463" s="15">
        <v>35</v>
      </c>
      <c r="O463" s="16"/>
      <c r="P463" s="17"/>
    </row>
    <row r="464" spans="1:16" ht="92.25" customHeight="1">
      <c r="A464" s="12"/>
      <c r="B464" s="13" t="s">
        <v>49</v>
      </c>
      <c r="C464" s="22" t="s">
        <v>50</v>
      </c>
      <c r="D464" s="13" t="s">
        <v>885</v>
      </c>
      <c r="E464" s="15">
        <v>50906</v>
      </c>
      <c r="F464" s="15">
        <v>50906</v>
      </c>
      <c r="G464" s="15">
        <v>19605</v>
      </c>
      <c r="H464" s="15">
        <v>19605</v>
      </c>
      <c r="I464" s="15">
        <v>37</v>
      </c>
      <c r="J464" s="15">
        <v>37</v>
      </c>
      <c r="K464" s="15">
        <v>37</v>
      </c>
      <c r="L464" s="15">
        <v>37</v>
      </c>
      <c r="M464" s="15">
        <v>37</v>
      </c>
      <c r="N464" s="15">
        <v>37</v>
      </c>
      <c r="O464" s="17" t="s">
        <v>51</v>
      </c>
      <c r="P464" s="17" t="s">
        <v>51</v>
      </c>
    </row>
    <row r="465" spans="1:16" ht="82.5" customHeight="1">
      <c r="A465" s="12"/>
      <c r="B465" s="13" t="s">
        <v>52</v>
      </c>
      <c r="C465" s="14" t="s">
        <v>53</v>
      </c>
      <c r="D465" s="13" t="s">
        <v>885</v>
      </c>
      <c r="E465" s="15">
        <v>38607</v>
      </c>
      <c r="F465" s="15">
        <v>38607</v>
      </c>
      <c r="G465" s="15">
        <v>11794</v>
      </c>
      <c r="H465" s="15">
        <v>11794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7" t="s">
        <v>54</v>
      </c>
      <c r="P465" s="17" t="s">
        <v>54</v>
      </c>
    </row>
    <row r="466" spans="1:16" ht="37.5" customHeight="1">
      <c r="A466" s="12"/>
      <c r="B466" s="13" t="s">
        <v>55</v>
      </c>
      <c r="C466" s="14" t="s">
        <v>56</v>
      </c>
      <c r="D466" s="13" t="s">
        <v>885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6"/>
      <c r="P466" s="17"/>
    </row>
    <row r="467" spans="1:16" ht="37.5" customHeight="1">
      <c r="A467" s="12"/>
      <c r="B467" s="13" t="s">
        <v>57</v>
      </c>
      <c r="C467" s="14" t="s">
        <v>58</v>
      </c>
      <c r="D467" s="13" t="s">
        <v>885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6"/>
      <c r="P467" s="17"/>
    </row>
    <row r="468" spans="1:16" ht="111" customHeight="1">
      <c r="A468" s="12"/>
      <c r="B468" s="13" t="s">
        <v>59</v>
      </c>
      <c r="C468" s="22" t="s">
        <v>60</v>
      </c>
      <c r="D468" s="13" t="s">
        <v>859</v>
      </c>
      <c r="E468" s="15">
        <v>51.94871794871795</v>
      </c>
      <c r="F468" s="15">
        <v>51.94871794871795</v>
      </c>
      <c r="G468" s="15">
        <v>77.89855072463769</v>
      </c>
      <c r="H468" s="15">
        <v>77.89855072463769</v>
      </c>
      <c r="I468" s="15">
        <v>55.10204081632652</v>
      </c>
      <c r="J468" s="15">
        <v>55.10204081632652</v>
      </c>
      <c r="K468" s="15">
        <v>55.32994923857868</v>
      </c>
      <c r="L468" s="15">
        <v>55.32994923857868</v>
      </c>
      <c r="M468" s="15">
        <v>55.55555555555556</v>
      </c>
      <c r="N468" s="15">
        <v>55.55555555555556</v>
      </c>
      <c r="O468" s="17" t="s">
        <v>61</v>
      </c>
      <c r="P468" s="17"/>
    </row>
    <row r="469" spans="1:16" ht="37.5" customHeight="1">
      <c r="A469" s="12"/>
      <c r="B469" s="13"/>
      <c r="C469" s="14" t="s">
        <v>62</v>
      </c>
      <c r="D469" s="13" t="s">
        <v>861</v>
      </c>
      <c r="E469" s="15">
        <v>101.3</v>
      </c>
      <c r="F469" s="15">
        <v>101.3</v>
      </c>
      <c r="G469" s="15">
        <v>107.5</v>
      </c>
      <c r="H469" s="15">
        <v>107.5</v>
      </c>
      <c r="I469" s="15">
        <v>108</v>
      </c>
      <c r="J469" s="15">
        <v>108</v>
      </c>
      <c r="K469" s="15">
        <v>109</v>
      </c>
      <c r="L469" s="15">
        <v>109</v>
      </c>
      <c r="M469" s="15">
        <v>110</v>
      </c>
      <c r="N469" s="15">
        <v>110</v>
      </c>
      <c r="O469" s="16"/>
      <c r="P469" s="17"/>
    </row>
    <row r="470" spans="1:16" ht="27" customHeight="1">
      <c r="A470" s="12"/>
      <c r="B470" s="13"/>
      <c r="C470" s="14" t="s">
        <v>63</v>
      </c>
      <c r="D470" s="13" t="s">
        <v>861</v>
      </c>
      <c r="E470" s="15">
        <v>195</v>
      </c>
      <c r="F470" s="15">
        <v>195</v>
      </c>
      <c r="G470" s="15">
        <v>138</v>
      </c>
      <c r="H470" s="15">
        <v>138</v>
      </c>
      <c r="I470" s="15">
        <v>196</v>
      </c>
      <c r="J470" s="15">
        <v>196</v>
      </c>
      <c r="K470" s="15">
        <v>197</v>
      </c>
      <c r="L470" s="15">
        <v>197</v>
      </c>
      <c r="M470" s="15">
        <v>198</v>
      </c>
      <c r="N470" s="15">
        <v>198</v>
      </c>
      <c r="O470" s="16"/>
      <c r="P470" s="17"/>
    </row>
    <row r="471" spans="1:16" ht="15.75" customHeight="1">
      <c r="A471" s="12"/>
      <c r="B471" s="36" t="s">
        <v>64</v>
      </c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1:16" ht="53.25" customHeight="1">
      <c r="A472" s="12"/>
      <c r="B472" s="13" t="s">
        <v>65</v>
      </c>
      <c r="C472" s="22" t="s">
        <v>66</v>
      </c>
      <c r="D472" s="13" t="s">
        <v>822</v>
      </c>
      <c r="E472" s="15">
        <v>62</v>
      </c>
      <c r="F472" s="15">
        <v>62</v>
      </c>
      <c r="G472" s="15">
        <v>63.1</v>
      </c>
      <c r="H472" s="15">
        <v>63.1</v>
      </c>
      <c r="I472" s="15">
        <v>63.5</v>
      </c>
      <c r="J472" s="15"/>
      <c r="K472" s="15">
        <v>64</v>
      </c>
      <c r="L472" s="15"/>
      <c r="M472" s="15">
        <v>64</v>
      </c>
      <c r="N472" s="15"/>
      <c r="O472" s="17" t="s">
        <v>67</v>
      </c>
      <c r="P472" s="17"/>
    </row>
    <row r="473" spans="1:16" ht="72.75" customHeight="1">
      <c r="A473" s="12"/>
      <c r="B473" s="13" t="s">
        <v>68</v>
      </c>
      <c r="C473" s="22" t="s">
        <v>69</v>
      </c>
      <c r="D473" s="13" t="s">
        <v>859</v>
      </c>
      <c r="E473" s="15">
        <v>0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7" t="s">
        <v>70</v>
      </c>
      <c r="P473" s="17"/>
    </row>
    <row r="474" spans="1:16" ht="111" customHeight="1">
      <c r="A474" s="12"/>
      <c r="B474" s="13" t="s">
        <v>71</v>
      </c>
      <c r="C474" s="22" t="s">
        <v>72</v>
      </c>
      <c r="D474" s="13" t="s">
        <v>859</v>
      </c>
      <c r="E474" s="15">
        <v>13.161365754708333</v>
      </c>
      <c r="F474" s="15">
        <v>13.161365754708333</v>
      </c>
      <c r="G474" s="15">
        <v>11.690999007197865</v>
      </c>
      <c r="H474" s="15">
        <v>11.690999007197865</v>
      </c>
      <c r="I474" s="15">
        <v>21.774251184597023</v>
      </c>
      <c r="J474" s="15">
        <v>21.774251184597023</v>
      </c>
      <c r="K474" s="15">
        <v>23.615812423110803</v>
      </c>
      <c r="L474" s="15">
        <v>23.615812423110803</v>
      </c>
      <c r="M474" s="15">
        <v>24.516646723943815</v>
      </c>
      <c r="N474" s="15">
        <v>24.516646723943815</v>
      </c>
      <c r="O474" s="17" t="s">
        <v>73</v>
      </c>
      <c r="P474" s="17" t="s">
        <v>73</v>
      </c>
    </row>
    <row r="475" spans="1:16" ht="48.75" customHeight="1">
      <c r="A475" s="12"/>
      <c r="B475" s="13"/>
      <c r="C475" s="14" t="s">
        <v>74</v>
      </c>
      <c r="D475" s="13" t="s">
        <v>936</v>
      </c>
      <c r="E475" s="15">
        <v>22359922.55</v>
      </c>
      <c r="F475" s="15">
        <v>22359922.55</v>
      </c>
      <c r="G475" s="15">
        <v>22638369.66</v>
      </c>
      <c r="H475" s="15">
        <v>22638369.66</v>
      </c>
      <c r="I475" s="15">
        <v>24373400</v>
      </c>
      <c r="J475" s="15">
        <v>24373400</v>
      </c>
      <c r="K475" s="15">
        <v>25953400</v>
      </c>
      <c r="L475" s="15">
        <v>25953400</v>
      </c>
      <c r="M475" s="15">
        <v>27742400</v>
      </c>
      <c r="N475" s="15">
        <v>27742400</v>
      </c>
      <c r="O475" s="16"/>
      <c r="P475" s="17"/>
    </row>
    <row r="476" spans="1:16" ht="37.5" customHeight="1">
      <c r="A476" s="12"/>
      <c r="B476" s="13"/>
      <c r="C476" s="14" t="s">
        <v>75</v>
      </c>
      <c r="D476" s="13" t="s">
        <v>936</v>
      </c>
      <c r="E476" s="15">
        <v>169890594.69</v>
      </c>
      <c r="F476" s="15">
        <v>169890594.69</v>
      </c>
      <c r="G476" s="15">
        <v>193639308.72</v>
      </c>
      <c r="H476" s="15">
        <v>193639308.72</v>
      </c>
      <c r="I476" s="15">
        <v>111936800</v>
      </c>
      <c r="J476" s="15">
        <v>111936800</v>
      </c>
      <c r="K476" s="15">
        <v>109898400</v>
      </c>
      <c r="L476" s="15">
        <v>109898400</v>
      </c>
      <c r="M476" s="15">
        <v>113157400</v>
      </c>
      <c r="N476" s="15">
        <v>113157400</v>
      </c>
      <c r="O476" s="16"/>
      <c r="P476" s="17"/>
    </row>
    <row r="477" spans="1:16" ht="59.25" customHeight="1">
      <c r="A477" s="12"/>
      <c r="B477" s="13" t="s">
        <v>76</v>
      </c>
      <c r="C477" s="22" t="s">
        <v>77</v>
      </c>
      <c r="D477" s="13" t="s">
        <v>859</v>
      </c>
      <c r="E477" s="15">
        <v>213.64657614535508</v>
      </c>
      <c r="F477" s="15">
        <v>213.64657614535508</v>
      </c>
      <c r="G477" s="15">
        <v>226.4643825982116</v>
      </c>
      <c r="H477" s="15">
        <v>226.4643825982116</v>
      </c>
      <c r="I477" s="15">
        <v>234.79166666666669</v>
      </c>
      <c r="J477" s="15">
        <v>234.79166666666669</v>
      </c>
      <c r="K477" s="15">
        <v>242.36559139784944</v>
      </c>
      <c r="L477" s="15">
        <v>242.36559139784944</v>
      </c>
      <c r="M477" s="15">
        <v>247.6923076923077</v>
      </c>
      <c r="N477" s="15">
        <v>247.6923076923077</v>
      </c>
      <c r="O477" s="17" t="s">
        <v>78</v>
      </c>
      <c r="P477" s="17"/>
    </row>
    <row r="478" spans="1:16" ht="59.25" customHeight="1">
      <c r="A478" s="12"/>
      <c r="B478" s="13"/>
      <c r="C478" s="14" t="s">
        <v>79</v>
      </c>
      <c r="D478" s="13" t="s">
        <v>882</v>
      </c>
      <c r="E478" s="15">
        <v>21871</v>
      </c>
      <c r="F478" s="15">
        <v>21871</v>
      </c>
      <c r="G478" s="15">
        <v>22540</v>
      </c>
      <c r="H478" s="15">
        <v>22540</v>
      </c>
      <c r="I478" s="15">
        <v>22540</v>
      </c>
      <c r="J478" s="15">
        <v>22540</v>
      </c>
      <c r="K478" s="15">
        <v>22540</v>
      </c>
      <c r="L478" s="15">
        <v>22540</v>
      </c>
      <c r="M478" s="15">
        <v>22540</v>
      </c>
      <c r="N478" s="15">
        <v>22540</v>
      </c>
      <c r="O478" s="16"/>
      <c r="P478" s="17"/>
    </row>
    <row r="479" spans="1:16" ht="48.75" customHeight="1">
      <c r="A479" s="12"/>
      <c r="B479" s="13" t="s">
        <v>80</v>
      </c>
      <c r="C479" s="22" t="s">
        <v>81</v>
      </c>
      <c r="D479" s="13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7"/>
      <c r="P479" s="17"/>
    </row>
    <row r="480" spans="1:16" ht="24" customHeight="1">
      <c r="A480" s="12"/>
      <c r="B480" s="13" t="s">
        <v>82</v>
      </c>
      <c r="C480" s="14" t="s">
        <v>83</v>
      </c>
      <c r="D480" s="13" t="s">
        <v>859</v>
      </c>
      <c r="E480" s="15">
        <v>100</v>
      </c>
      <c r="F480" s="15">
        <v>100</v>
      </c>
      <c r="G480" s="15">
        <v>100</v>
      </c>
      <c r="H480" s="15">
        <v>100</v>
      </c>
      <c r="I480" s="15">
        <v>100</v>
      </c>
      <c r="J480" s="15">
        <v>100</v>
      </c>
      <c r="K480" s="15">
        <v>100</v>
      </c>
      <c r="L480" s="15">
        <v>100</v>
      </c>
      <c r="M480" s="15">
        <v>100</v>
      </c>
      <c r="N480" s="15">
        <v>100</v>
      </c>
      <c r="O480" s="17" t="s">
        <v>84</v>
      </c>
      <c r="P480" s="17"/>
    </row>
    <row r="481" spans="1:16" ht="27" customHeight="1">
      <c r="A481" s="12"/>
      <c r="B481" s="13"/>
      <c r="C481" s="18" t="s">
        <v>85</v>
      </c>
      <c r="D481" s="13" t="s">
        <v>899</v>
      </c>
      <c r="E481" s="15">
        <v>20</v>
      </c>
      <c r="F481" s="15">
        <v>20</v>
      </c>
      <c r="G481" s="15">
        <v>20</v>
      </c>
      <c r="H481" s="15">
        <v>20</v>
      </c>
      <c r="I481" s="15">
        <v>20</v>
      </c>
      <c r="J481" s="15">
        <v>20</v>
      </c>
      <c r="K481" s="15">
        <v>20</v>
      </c>
      <c r="L481" s="15">
        <v>20</v>
      </c>
      <c r="M481" s="15">
        <v>20</v>
      </c>
      <c r="N481" s="15">
        <v>20</v>
      </c>
      <c r="O481" s="16"/>
      <c r="P481" s="17"/>
    </row>
    <row r="482" spans="1:16" ht="27" customHeight="1">
      <c r="A482" s="12"/>
      <c r="B482" s="13"/>
      <c r="C482" s="18" t="s">
        <v>86</v>
      </c>
      <c r="D482" s="13" t="s">
        <v>899</v>
      </c>
      <c r="E482" s="15">
        <v>20</v>
      </c>
      <c r="F482" s="15">
        <v>20</v>
      </c>
      <c r="G482" s="15">
        <v>20</v>
      </c>
      <c r="H482" s="15">
        <v>20</v>
      </c>
      <c r="I482" s="15">
        <v>20</v>
      </c>
      <c r="J482" s="15">
        <v>20</v>
      </c>
      <c r="K482" s="15">
        <v>20</v>
      </c>
      <c r="L482" s="15">
        <v>20</v>
      </c>
      <c r="M482" s="15">
        <v>20</v>
      </c>
      <c r="N482" s="15">
        <v>20</v>
      </c>
      <c r="O482" s="16"/>
      <c r="P482" s="17"/>
    </row>
    <row r="483" spans="1:16" ht="63" customHeight="1">
      <c r="A483" s="12"/>
      <c r="B483" s="13" t="s">
        <v>87</v>
      </c>
      <c r="C483" s="14" t="s">
        <v>88</v>
      </c>
      <c r="D483" s="13" t="s">
        <v>859</v>
      </c>
      <c r="E483" s="15">
        <v>100</v>
      </c>
      <c r="F483" s="15">
        <v>100</v>
      </c>
      <c r="G483" s="15">
        <v>100</v>
      </c>
      <c r="H483" s="15">
        <v>100</v>
      </c>
      <c r="I483" s="15">
        <v>100</v>
      </c>
      <c r="J483" s="15">
        <v>100</v>
      </c>
      <c r="K483" s="15">
        <v>100</v>
      </c>
      <c r="L483" s="15">
        <v>100</v>
      </c>
      <c r="M483" s="15">
        <v>100</v>
      </c>
      <c r="N483" s="15">
        <v>100</v>
      </c>
      <c r="O483" s="17" t="s">
        <v>89</v>
      </c>
      <c r="P483" s="17"/>
    </row>
    <row r="484" spans="1:16" ht="15.75" customHeight="1">
      <c r="A484" s="12"/>
      <c r="B484" s="13"/>
      <c r="C484" s="18" t="s">
        <v>90</v>
      </c>
      <c r="D484" s="13" t="s">
        <v>899</v>
      </c>
      <c r="E484" s="15">
        <v>17</v>
      </c>
      <c r="F484" s="15">
        <v>17</v>
      </c>
      <c r="G484" s="15">
        <v>17</v>
      </c>
      <c r="H484" s="15">
        <v>17</v>
      </c>
      <c r="I484" s="15">
        <v>17</v>
      </c>
      <c r="J484" s="15">
        <v>17</v>
      </c>
      <c r="K484" s="15">
        <v>17</v>
      </c>
      <c r="L484" s="15">
        <v>17</v>
      </c>
      <c r="M484" s="15">
        <v>17</v>
      </c>
      <c r="N484" s="15">
        <v>17</v>
      </c>
      <c r="O484" s="16"/>
      <c r="P484" s="17"/>
    </row>
    <row r="485" spans="1:16" ht="15.75" customHeight="1">
      <c r="A485" s="12"/>
      <c r="B485" s="13"/>
      <c r="C485" s="18" t="s">
        <v>91</v>
      </c>
      <c r="D485" s="13" t="s">
        <v>899</v>
      </c>
      <c r="E485" s="15">
        <v>17</v>
      </c>
      <c r="F485" s="15">
        <v>17</v>
      </c>
      <c r="G485" s="15">
        <v>17</v>
      </c>
      <c r="H485" s="15">
        <v>17</v>
      </c>
      <c r="I485" s="15">
        <v>17</v>
      </c>
      <c r="J485" s="15">
        <v>17</v>
      </c>
      <c r="K485" s="15">
        <v>17</v>
      </c>
      <c r="L485" s="15">
        <v>17</v>
      </c>
      <c r="M485" s="15">
        <v>17</v>
      </c>
      <c r="N485" s="15">
        <v>17</v>
      </c>
      <c r="O485" s="16"/>
      <c r="P485" s="17"/>
    </row>
    <row r="486" spans="1:16" ht="33.75" customHeight="1">
      <c r="A486" s="12"/>
      <c r="B486" s="13" t="s">
        <v>92</v>
      </c>
      <c r="C486" s="14" t="s">
        <v>93</v>
      </c>
      <c r="D486" s="13" t="s">
        <v>859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7" t="s">
        <v>94</v>
      </c>
      <c r="P486" s="17"/>
    </row>
    <row r="487" spans="1:16" ht="15.75" customHeight="1">
      <c r="A487" s="12"/>
      <c r="B487" s="13"/>
      <c r="C487" s="18" t="s">
        <v>95</v>
      </c>
      <c r="D487" s="13" t="s">
        <v>899</v>
      </c>
      <c r="E487" s="15">
        <v>0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6"/>
      <c r="P487" s="17"/>
    </row>
    <row r="488" spans="1:16" ht="27" customHeight="1">
      <c r="A488" s="12"/>
      <c r="B488" s="13"/>
      <c r="C488" s="18" t="s">
        <v>96</v>
      </c>
      <c r="D488" s="13" t="s">
        <v>899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6"/>
      <c r="P488" s="17"/>
    </row>
    <row r="489" spans="1:16" ht="111" customHeight="1">
      <c r="A489" s="12"/>
      <c r="B489" s="13" t="s">
        <v>97</v>
      </c>
      <c r="C489" s="22" t="s">
        <v>98</v>
      </c>
      <c r="D489" s="13" t="s">
        <v>458</v>
      </c>
      <c r="E489" s="15">
        <v>86</v>
      </c>
      <c r="F489" s="15">
        <v>86</v>
      </c>
      <c r="G489" s="15">
        <v>88.7</v>
      </c>
      <c r="H489" s="15">
        <v>88.7</v>
      </c>
      <c r="I489" s="15">
        <v>89</v>
      </c>
      <c r="J489" s="15"/>
      <c r="K489" s="15">
        <v>89</v>
      </c>
      <c r="L489" s="15"/>
      <c r="M489" s="15">
        <v>89</v>
      </c>
      <c r="N489" s="15"/>
      <c r="O489" s="17" t="s">
        <v>99</v>
      </c>
      <c r="P489" s="17"/>
    </row>
    <row r="490" spans="1:16" ht="111" customHeight="1">
      <c r="A490" s="12"/>
      <c r="B490" s="13" t="s">
        <v>100</v>
      </c>
      <c r="C490" s="22" t="s">
        <v>101</v>
      </c>
      <c r="D490" s="13" t="s">
        <v>885</v>
      </c>
      <c r="E490" s="15">
        <v>18602</v>
      </c>
      <c r="F490" s="15">
        <v>18602</v>
      </c>
      <c r="G490" s="15">
        <v>22349</v>
      </c>
      <c r="H490" s="15">
        <v>22349</v>
      </c>
      <c r="I490" s="15">
        <v>23272</v>
      </c>
      <c r="J490" s="15">
        <v>23272</v>
      </c>
      <c r="K490" s="15">
        <v>23203</v>
      </c>
      <c r="L490" s="15">
        <v>23203</v>
      </c>
      <c r="M490" s="15">
        <v>23898</v>
      </c>
      <c r="N490" s="15">
        <v>23898</v>
      </c>
      <c r="O490" s="17" t="s">
        <v>102</v>
      </c>
      <c r="P490" s="17" t="s">
        <v>102</v>
      </c>
    </row>
    <row r="491" spans="1:16" ht="53.25" customHeight="1">
      <c r="A491" s="12"/>
      <c r="B491" s="13" t="s">
        <v>103</v>
      </c>
      <c r="C491" s="22" t="s">
        <v>104</v>
      </c>
      <c r="D491" s="13" t="s">
        <v>885</v>
      </c>
      <c r="E491" s="15">
        <v>52</v>
      </c>
      <c r="F491" s="15">
        <v>52</v>
      </c>
      <c r="G491" s="15">
        <v>223</v>
      </c>
      <c r="H491" s="15">
        <v>223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7" t="s">
        <v>105</v>
      </c>
      <c r="P491" s="17" t="s">
        <v>105</v>
      </c>
    </row>
    <row r="492" spans="1:16" ht="53.25" customHeight="1">
      <c r="A492" s="12"/>
      <c r="B492" s="13" t="s">
        <v>106</v>
      </c>
      <c r="C492" s="22" t="s">
        <v>107</v>
      </c>
      <c r="D492" s="13" t="s">
        <v>885</v>
      </c>
      <c r="E492" s="15">
        <v>15153</v>
      </c>
      <c r="F492" s="15">
        <v>15153</v>
      </c>
      <c r="G492" s="15">
        <v>17556</v>
      </c>
      <c r="H492" s="15">
        <v>17556</v>
      </c>
      <c r="I492" s="15">
        <v>17627</v>
      </c>
      <c r="J492" s="15">
        <v>17627</v>
      </c>
      <c r="K492" s="15">
        <v>18683</v>
      </c>
      <c r="L492" s="15">
        <v>18683</v>
      </c>
      <c r="M492" s="15">
        <v>19257</v>
      </c>
      <c r="N492" s="15">
        <v>19257</v>
      </c>
      <c r="O492" s="17" t="s">
        <v>108</v>
      </c>
      <c r="P492" s="17" t="s">
        <v>108</v>
      </c>
    </row>
    <row r="493" spans="1:16" ht="70.5" customHeight="1">
      <c r="A493" s="12"/>
      <c r="B493" s="13" t="s">
        <v>109</v>
      </c>
      <c r="C493" s="22" t="s">
        <v>110</v>
      </c>
      <c r="D493" s="13" t="s">
        <v>859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7" t="s">
        <v>111</v>
      </c>
      <c r="P493" s="17"/>
    </row>
    <row r="494" spans="1:16" ht="48.75" customHeight="1">
      <c r="A494" s="12"/>
      <c r="B494" s="13"/>
      <c r="C494" s="14" t="s">
        <v>112</v>
      </c>
      <c r="D494" s="13" t="s">
        <v>936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6"/>
      <c r="P494" s="17"/>
    </row>
    <row r="495" spans="1:16" ht="43.5" customHeight="1">
      <c r="A495" s="12"/>
      <c r="B495" s="13"/>
      <c r="C495" s="14" t="s">
        <v>113</v>
      </c>
      <c r="D495" s="13" t="s">
        <v>936</v>
      </c>
      <c r="E495" s="15">
        <v>690636000</v>
      </c>
      <c r="F495" s="15">
        <v>690636000</v>
      </c>
      <c r="G495" s="15">
        <v>829738000</v>
      </c>
      <c r="H495" s="15">
        <v>829738000</v>
      </c>
      <c r="I495" s="15">
        <v>920000000</v>
      </c>
      <c r="J495" s="15">
        <v>920000000</v>
      </c>
      <c r="K495" s="15">
        <v>950000000</v>
      </c>
      <c r="L495" s="15">
        <v>950000000</v>
      </c>
      <c r="M495" s="15">
        <v>995000000</v>
      </c>
      <c r="N495" s="15">
        <v>995000000</v>
      </c>
      <c r="O495" s="17" t="s">
        <v>114</v>
      </c>
      <c r="P495" s="17"/>
    </row>
    <row r="496" spans="1:16" ht="53.25" customHeight="1">
      <c r="A496" s="12"/>
      <c r="B496" s="13" t="s">
        <v>115</v>
      </c>
      <c r="C496" s="22" t="s">
        <v>116</v>
      </c>
      <c r="D496" s="13" t="s">
        <v>859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7" t="s">
        <v>117</v>
      </c>
      <c r="P496" s="17" t="s">
        <v>117</v>
      </c>
    </row>
    <row r="497" spans="1:16" ht="48.75" customHeight="1">
      <c r="A497" s="12"/>
      <c r="B497" s="13"/>
      <c r="C497" s="14" t="s">
        <v>118</v>
      </c>
      <c r="D497" s="13" t="s">
        <v>936</v>
      </c>
      <c r="E497" s="15">
        <v>0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6"/>
      <c r="P497" s="17"/>
    </row>
    <row r="498" spans="1:16" ht="48.75" customHeight="1">
      <c r="A498" s="12"/>
      <c r="B498" s="13"/>
      <c r="C498" s="14" t="s">
        <v>119</v>
      </c>
      <c r="D498" s="13" t="s">
        <v>936</v>
      </c>
      <c r="E498" s="15">
        <v>748449</v>
      </c>
      <c r="F498" s="15">
        <v>748449</v>
      </c>
      <c r="G498" s="15">
        <v>1666535</v>
      </c>
      <c r="H498" s="15">
        <v>1666535</v>
      </c>
      <c r="I498" s="15">
        <v>3079287</v>
      </c>
      <c r="J498" s="15">
        <v>3079287</v>
      </c>
      <c r="K498" s="15">
        <v>3243554</v>
      </c>
      <c r="L498" s="15">
        <v>3243554</v>
      </c>
      <c r="M498" s="15">
        <v>3554362</v>
      </c>
      <c r="N498" s="15">
        <v>3554362</v>
      </c>
      <c r="O498" s="16"/>
      <c r="P498" s="17"/>
    </row>
    <row r="499" spans="1:16" ht="265.5" customHeight="1">
      <c r="A499" s="12"/>
      <c r="B499" s="13" t="s">
        <v>120</v>
      </c>
      <c r="C499" s="22" t="s">
        <v>121</v>
      </c>
      <c r="D499" s="13" t="s">
        <v>859</v>
      </c>
      <c r="E499" s="15">
        <v>70.32181168057211</v>
      </c>
      <c r="F499" s="15">
        <v>70.32181168057211</v>
      </c>
      <c r="G499" s="15">
        <v>62.191358024691354</v>
      </c>
      <c r="H499" s="15">
        <v>62.191358024691354</v>
      </c>
      <c r="I499" s="15">
        <v>58.7378640776699</v>
      </c>
      <c r="J499" s="15">
        <v>58.7378640776699</v>
      </c>
      <c r="K499" s="15">
        <v>58.92634207240949</v>
      </c>
      <c r="L499" s="15">
        <v>58.92634207240949</v>
      </c>
      <c r="M499" s="15">
        <v>59.14786967418546</v>
      </c>
      <c r="N499" s="15">
        <v>59.14786967418546</v>
      </c>
      <c r="O499" s="17" t="s">
        <v>122</v>
      </c>
      <c r="P499" s="17"/>
    </row>
    <row r="500" spans="1:16" ht="59.25" customHeight="1">
      <c r="A500" s="12"/>
      <c r="B500" s="13"/>
      <c r="C500" s="14" t="s">
        <v>123</v>
      </c>
      <c r="D500" s="13" t="s">
        <v>882</v>
      </c>
      <c r="E500" s="15">
        <v>590</v>
      </c>
      <c r="F500" s="15">
        <v>590</v>
      </c>
      <c r="G500" s="15">
        <v>403</v>
      </c>
      <c r="H500" s="15">
        <v>403</v>
      </c>
      <c r="I500" s="15">
        <v>484</v>
      </c>
      <c r="J500" s="19">
        <v>484</v>
      </c>
      <c r="K500" s="15">
        <v>472</v>
      </c>
      <c r="L500" s="15">
        <v>472</v>
      </c>
      <c r="M500" s="15">
        <v>472</v>
      </c>
      <c r="N500" s="15">
        <v>472</v>
      </c>
      <c r="O500" s="16"/>
      <c r="P500" s="17"/>
    </row>
    <row r="501" spans="1:16" ht="48.75" customHeight="1">
      <c r="A501" s="12"/>
      <c r="B501" s="13"/>
      <c r="C501" s="14" t="s">
        <v>124</v>
      </c>
      <c r="D501" s="13" t="s">
        <v>882</v>
      </c>
      <c r="E501" s="15">
        <v>839</v>
      </c>
      <c r="F501" s="15">
        <v>839</v>
      </c>
      <c r="G501" s="15">
        <v>648</v>
      </c>
      <c r="H501" s="15">
        <v>648</v>
      </c>
      <c r="I501" s="15">
        <v>824</v>
      </c>
      <c r="J501" s="19">
        <v>824</v>
      </c>
      <c r="K501" s="15">
        <v>801</v>
      </c>
      <c r="L501" s="15">
        <v>801</v>
      </c>
      <c r="M501" s="15">
        <v>798</v>
      </c>
      <c r="N501" s="15">
        <v>798</v>
      </c>
      <c r="O501" s="16"/>
      <c r="P501" s="17"/>
    </row>
    <row r="502" spans="1:16" ht="48.75" customHeight="1">
      <c r="A502" s="12"/>
      <c r="B502" s="13" t="s">
        <v>125</v>
      </c>
      <c r="C502" s="22" t="s">
        <v>126</v>
      </c>
      <c r="D502" s="13" t="s">
        <v>127</v>
      </c>
      <c r="E502" s="15">
        <v>0</v>
      </c>
      <c r="F502" s="15">
        <v>0</v>
      </c>
      <c r="G502" s="15">
        <v>1</v>
      </c>
      <c r="H502" s="15">
        <v>1</v>
      </c>
      <c r="I502" s="15">
        <v>1</v>
      </c>
      <c r="J502" s="15">
        <v>1</v>
      </c>
      <c r="K502" s="15">
        <v>1</v>
      </c>
      <c r="L502" s="15">
        <v>1</v>
      </c>
      <c r="M502" s="15">
        <v>1</v>
      </c>
      <c r="N502" s="15">
        <v>1</v>
      </c>
      <c r="O502" s="17" t="s">
        <v>128</v>
      </c>
      <c r="P502" s="17" t="s">
        <v>128</v>
      </c>
    </row>
    <row r="503" spans="1:16" ht="27" customHeight="1">
      <c r="A503" s="12"/>
      <c r="B503" s="13" t="s">
        <v>129</v>
      </c>
      <c r="C503" s="22" t="s">
        <v>130</v>
      </c>
      <c r="D503" s="13" t="s">
        <v>131</v>
      </c>
      <c r="E503" s="15">
        <v>10.237</v>
      </c>
      <c r="F503" s="15">
        <v>10.237</v>
      </c>
      <c r="G503" s="15">
        <v>9.953</v>
      </c>
      <c r="H503" s="15">
        <v>9.953</v>
      </c>
      <c r="I503" s="15">
        <v>9.6</v>
      </c>
      <c r="J503" s="15">
        <v>9.6</v>
      </c>
      <c r="K503" s="15">
        <v>9.3</v>
      </c>
      <c r="L503" s="15">
        <v>9.3</v>
      </c>
      <c r="M503" s="15">
        <v>9.1</v>
      </c>
      <c r="N503" s="15">
        <v>9.1</v>
      </c>
      <c r="O503" s="16"/>
      <c r="P503" s="17"/>
    </row>
    <row r="504" spans="1:16" ht="15.75" customHeight="1">
      <c r="A504" s="12"/>
      <c r="B504" s="13" t="s">
        <v>132</v>
      </c>
      <c r="C504" s="22" t="s">
        <v>133</v>
      </c>
      <c r="D504" s="13" t="s">
        <v>131</v>
      </c>
      <c r="E504" s="15">
        <v>10.321</v>
      </c>
      <c r="F504" s="15">
        <v>10.321</v>
      </c>
      <c r="G504" s="15">
        <v>10.152000000000001</v>
      </c>
      <c r="H504" s="19">
        <v>10.152000000000003</v>
      </c>
      <c r="I504" s="15">
        <v>9.753</v>
      </c>
      <c r="J504" s="15">
        <v>9.753</v>
      </c>
      <c r="K504" s="15">
        <v>9.4</v>
      </c>
      <c r="L504" s="15">
        <v>9.4</v>
      </c>
      <c r="M504" s="15">
        <v>9.2</v>
      </c>
      <c r="N504" s="15">
        <v>9.2</v>
      </c>
      <c r="O504" s="16"/>
      <c r="P504" s="17"/>
    </row>
    <row r="505" spans="1:16" ht="15.75" customHeight="1">
      <c r="A505" s="12"/>
      <c r="B505" s="13" t="s">
        <v>134</v>
      </c>
      <c r="C505" s="22" t="s">
        <v>135</v>
      </c>
      <c r="D505" s="13" t="s">
        <v>131</v>
      </c>
      <c r="E505" s="15">
        <v>10.152000000000001</v>
      </c>
      <c r="F505" s="19">
        <v>10.152000000000003</v>
      </c>
      <c r="G505" s="15">
        <v>9.753</v>
      </c>
      <c r="H505" s="15">
        <v>9.753</v>
      </c>
      <c r="I505" s="15">
        <v>9.4</v>
      </c>
      <c r="J505" s="19">
        <v>9.4</v>
      </c>
      <c r="K505" s="15">
        <v>9.2</v>
      </c>
      <c r="L505" s="15">
        <v>9.2</v>
      </c>
      <c r="M505" s="15">
        <v>9</v>
      </c>
      <c r="N505" s="15">
        <v>9</v>
      </c>
      <c r="O505" s="16"/>
      <c r="P505" s="17"/>
    </row>
    <row r="506" spans="1:16" ht="150" customHeight="1">
      <c r="A506" s="12"/>
      <c r="B506" s="13" t="s">
        <v>136</v>
      </c>
      <c r="C506" s="22" t="s">
        <v>137</v>
      </c>
      <c r="D506" s="13" t="s">
        <v>885</v>
      </c>
      <c r="E506" s="15">
        <v>265963</v>
      </c>
      <c r="F506" s="15">
        <v>265963</v>
      </c>
      <c r="G506" s="15">
        <v>282235</v>
      </c>
      <c r="H506" s="15">
        <v>282235</v>
      </c>
      <c r="I506" s="15">
        <v>219012</v>
      </c>
      <c r="J506" s="15">
        <v>219012</v>
      </c>
      <c r="K506" s="15">
        <v>215663</v>
      </c>
      <c r="L506" s="15">
        <v>215663</v>
      </c>
      <c r="M506" s="15">
        <v>222063</v>
      </c>
      <c r="N506" s="15">
        <v>222063</v>
      </c>
      <c r="O506" s="17" t="s">
        <v>138</v>
      </c>
      <c r="P506" s="17" t="s">
        <v>138</v>
      </c>
    </row>
    <row r="507" spans="1:16" ht="72.75" customHeight="1">
      <c r="A507" s="12"/>
      <c r="B507" s="13" t="s">
        <v>139</v>
      </c>
      <c r="C507" s="14" t="s">
        <v>140</v>
      </c>
      <c r="D507" s="13" t="s">
        <v>885</v>
      </c>
      <c r="E507" s="15">
        <v>41461</v>
      </c>
      <c r="F507" s="15">
        <v>41461</v>
      </c>
      <c r="G507" s="15">
        <v>46212</v>
      </c>
      <c r="H507" s="15">
        <v>46212</v>
      </c>
      <c r="I507" s="15">
        <v>930</v>
      </c>
      <c r="J507" s="15">
        <v>930</v>
      </c>
      <c r="K507" s="15">
        <v>902</v>
      </c>
      <c r="L507" s="15">
        <v>902</v>
      </c>
      <c r="M507" s="15">
        <v>934</v>
      </c>
      <c r="N507" s="15">
        <v>934</v>
      </c>
      <c r="O507" s="17" t="s">
        <v>141</v>
      </c>
      <c r="P507" s="17" t="s">
        <v>141</v>
      </c>
    </row>
    <row r="508" spans="1:16" ht="130.5" customHeight="1">
      <c r="A508" s="12"/>
      <c r="B508" s="13" t="s">
        <v>142</v>
      </c>
      <c r="C508" s="22" t="s">
        <v>143</v>
      </c>
      <c r="D508" s="13" t="s">
        <v>885</v>
      </c>
      <c r="E508" s="15">
        <v>248098</v>
      </c>
      <c r="F508" s="15">
        <v>248098</v>
      </c>
      <c r="G508" s="15">
        <v>268444</v>
      </c>
      <c r="H508" s="15">
        <v>268444</v>
      </c>
      <c r="I508" s="15">
        <v>209990</v>
      </c>
      <c r="J508" s="15">
        <v>209990</v>
      </c>
      <c r="K508" s="15">
        <v>207476</v>
      </c>
      <c r="L508" s="15">
        <v>207476</v>
      </c>
      <c r="M508" s="15">
        <v>213825</v>
      </c>
      <c r="N508" s="15">
        <v>213825</v>
      </c>
      <c r="O508" s="17" t="s">
        <v>144</v>
      </c>
      <c r="P508" s="17" t="s">
        <v>144</v>
      </c>
    </row>
    <row r="509" spans="1:16" ht="92.25" customHeight="1">
      <c r="A509" s="12"/>
      <c r="B509" s="13" t="s">
        <v>145</v>
      </c>
      <c r="C509" s="22" t="s">
        <v>146</v>
      </c>
      <c r="D509" s="13" t="s">
        <v>885</v>
      </c>
      <c r="E509" s="15">
        <v>24277</v>
      </c>
      <c r="F509" s="15">
        <v>24277</v>
      </c>
      <c r="G509" s="15">
        <v>27166</v>
      </c>
      <c r="H509" s="15">
        <v>27166</v>
      </c>
      <c r="I509" s="15">
        <v>30255</v>
      </c>
      <c r="J509" s="15">
        <v>30255</v>
      </c>
      <c r="K509" s="15">
        <v>31358</v>
      </c>
      <c r="L509" s="15">
        <v>31358</v>
      </c>
      <c r="M509" s="15">
        <v>32872</v>
      </c>
      <c r="N509" s="15">
        <v>32872</v>
      </c>
      <c r="O509" s="17" t="s">
        <v>147</v>
      </c>
      <c r="P509" s="17" t="s">
        <v>147</v>
      </c>
    </row>
    <row r="510" spans="1:16" ht="53.25" customHeight="1">
      <c r="A510" s="12"/>
      <c r="B510" s="13" t="s">
        <v>148</v>
      </c>
      <c r="C510" s="14" t="s">
        <v>149</v>
      </c>
      <c r="D510" s="13" t="s">
        <v>936</v>
      </c>
      <c r="E510" s="15">
        <v>2371.495555338478</v>
      </c>
      <c r="F510" s="15">
        <v>2371.495555338478</v>
      </c>
      <c r="G510" s="15">
        <v>2729.4283130714357</v>
      </c>
      <c r="H510" s="15">
        <v>2729.4283130714357</v>
      </c>
      <c r="I510" s="15">
        <v>3151.5625</v>
      </c>
      <c r="J510" s="15">
        <v>3151.5625</v>
      </c>
      <c r="K510" s="15">
        <v>3371.827956989247</v>
      </c>
      <c r="L510" s="15">
        <v>3371.827956989247</v>
      </c>
      <c r="M510" s="15">
        <v>3612.3076923076924</v>
      </c>
      <c r="N510" s="15">
        <v>3612.3076923076924</v>
      </c>
      <c r="O510" s="17" t="s">
        <v>150</v>
      </c>
      <c r="P510" s="17"/>
    </row>
    <row r="511" spans="1:16" ht="70.5" customHeight="1">
      <c r="A511" s="12"/>
      <c r="B511" s="13" t="s">
        <v>151</v>
      </c>
      <c r="C511" s="22" t="s">
        <v>152</v>
      </c>
      <c r="D511" s="13" t="s">
        <v>859</v>
      </c>
      <c r="E511" s="15">
        <v>5.759439288077211</v>
      </c>
      <c r="F511" s="15">
        <v>5.759439288077211</v>
      </c>
      <c r="G511" s="15">
        <v>5.517585192166474</v>
      </c>
      <c r="H511" s="15">
        <v>5.517585192166474</v>
      </c>
      <c r="I511" s="15">
        <v>1.1399999975564714</v>
      </c>
      <c r="J511" s="15">
        <v>1.1399999975564714</v>
      </c>
      <c r="K511" s="15">
        <v>1.1600000057378401</v>
      </c>
      <c r="L511" s="15">
        <v>1.1600000057378401</v>
      </c>
      <c r="M511" s="15">
        <v>1.1299999972984338</v>
      </c>
      <c r="N511" s="15">
        <v>1.1299999972984338</v>
      </c>
      <c r="O511" s="17" t="s">
        <v>153</v>
      </c>
      <c r="P511" s="17"/>
    </row>
    <row r="512" spans="1:16" ht="48.75" customHeight="1">
      <c r="A512" s="12"/>
      <c r="B512" s="13"/>
      <c r="C512" s="14" t="s">
        <v>154</v>
      </c>
      <c r="D512" s="13" t="s">
        <v>936</v>
      </c>
      <c r="E512" s="15">
        <v>9740621.38</v>
      </c>
      <c r="F512" s="15">
        <v>9740621.38</v>
      </c>
      <c r="G512" s="15">
        <v>10450311.37</v>
      </c>
      <c r="H512" s="15">
        <v>10450311.37</v>
      </c>
      <c r="I512" s="15">
        <v>1213000</v>
      </c>
      <c r="J512" s="15">
        <v>1213000</v>
      </c>
      <c r="K512" s="15">
        <v>1213000</v>
      </c>
      <c r="L512" s="15">
        <v>1213000</v>
      </c>
      <c r="M512" s="15">
        <v>1213000</v>
      </c>
      <c r="N512" s="15">
        <v>1213000</v>
      </c>
      <c r="O512" s="16"/>
      <c r="P512" s="17"/>
    </row>
    <row r="513" spans="1:16" ht="37.5" customHeight="1">
      <c r="A513" s="12"/>
      <c r="B513" s="13"/>
      <c r="C513" s="14" t="s">
        <v>155</v>
      </c>
      <c r="D513" s="13" t="s">
        <v>936</v>
      </c>
      <c r="E513" s="15">
        <v>169124473.63</v>
      </c>
      <c r="F513" s="15">
        <v>169124473.63</v>
      </c>
      <c r="G513" s="15">
        <v>189400090.91</v>
      </c>
      <c r="H513" s="15">
        <v>189400090.91</v>
      </c>
      <c r="I513" s="15">
        <v>106403509</v>
      </c>
      <c r="J513" s="15">
        <v>106403509</v>
      </c>
      <c r="K513" s="15">
        <v>104568965</v>
      </c>
      <c r="L513" s="15">
        <v>104568965</v>
      </c>
      <c r="M513" s="15">
        <v>107345133</v>
      </c>
      <c r="N513" s="15">
        <v>107345133</v>
      </c>
      <c r="O513" s="16"/>
      <c r="P513" s="17"/>
    </row>
    <row r="514" spans="1:16" ht="48.75" customHeight="1">
      <c r="A514" s="12"/>
      <c r="B514" s="13" t="s">
        <v>156</v>
      </c>
      <c r="C514" s="22" t="s">
        <v>157</v>
      </c>
      <c r="D514" s="13" t="s">
        <v>899</v>
      </c>
      <c r="E514" s="15">
        <v>1</v>
      </c>
      <c r="F514" s="15">
        <v>1</v>
      </c>
      <c r="G514" s="15">
        <v>35</v>
      </c>
      <c r="H514" s="15">
        <v>35</v>
      </c>
      <c r="I514" s="15">
        <v>82</v>
      </c>
      <c r="J514" s="15">
        <v>82</v>
      </c>
      <c r="K514" s="15">
        <v>82</v>
      </c>
      <c r="L514" s="15">
        <v>82</v>
      </c>
      <c r="M514" s="15">
        <v>82</v>
      </c>
      <c r="N514" s="15">
        <v>82</v>
      </c>
      <c r="O514" s="16"/>
      <c r="P514" s="17"/>
    </row>
    <row r="515" spans="1:16" ht="72.75" customHeight="1">
      <c r="A515" s="12"/>
      <c r="B515" s="13" t="s">
        <v>158</v>
      </c>
      <c r="C515" s="22" t="s">
        <v>159</v>
      </c>
      <c r="D515" s="13" t="s">
        <v>899</v>
      </c>
      <c r="E515" s="15">
        <v>63</v>
      </c>
      <c r="F515" s="15">
        <v>63</v>
      </c>
      <c r="G515" s="15">
        <v>84</v>
      </c>
      <c r="H515" s="15">
        <v>84</v>
      </c>
      <c r="I515" s="15">
        <v>82</v>
      </c>
      <c r="J515" s="15">
        <v>82</v>
      </c>
      <c r="K515" s="15">
        <v>82</v>
      </c>
      <c r="L515" s="15">
        <v>82</v>
      </c>
      <c r="M515" s="15">
        <v>82</v>
      </c>
      <c r="N515" s="15">
        <v>82</v>
      </c>
      <c r="O515" s="17" t="s">
        <v>160</v>
      </c>
      <c r="P515" s="17"/>
    </row>
    <row r="516" spans="1:16" ht="63" customHeight="1">
      <c r="A516" s="12"/>
      <c r="B516" s="13" t="s">
        <v>161</v>
      </c>
      <c r="C516" s="22" t="s">
        <v>162</v>
      </c>
      <c r="D516" s="13" t="s">
        <v>899</v>
      </c>
      <c r="E516" s="15">
        <v>1</v>
      </c>
      <c r="F516" s="15">
        <v>1</v>
      </c>
      <c r="G516" s="15">
        <v>29</v>
      </c>
      <c r="H516" s="15">
        <v>29</v>
      </c>
      <c r="I516" s="15">
        <v>29</v>
      </c>
      <c r="J516" s="15">
        <v>29</v>
      </c>
      <c r="K516" s="15">
        <v>29</v>
      </c>
      <c r="L516" s="15">
        <v>29</v>
      </c>
      <c r="M516" s="15">
        <v>29</v>
      </c>
      <c r="N516" s="15">
        <v>29</v>
      </c>
      <c r="O516" s="17" t="s">
        <v>163</v>
      </c>
      <c r="P516" s="17"/>
    </row>
    <row r="517" spans="1:16" ht="15.75" customHeight="1">
      <c r="A517" s="12"/>
      <c r="B517" s="36" t="s">
        <v>164</v>
      </c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1:16" ht="27" customHeight="1">
      <c r="A518" s="12"/>
      <c r="B518" s="13" t="s">
        <v>165</v>
      </c>
      <c r="C518" s="22" t="s">
        <v>166</v>
      </c>
      <c r="D518" s="13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7"/>
      <c r="P518" s="17"/>
    </row>
    <row r="519" spans="1:16" ht="101.25" customHeight="1">
      <c r="A519" s="12"/>
      <c r="B519" s="13" t="s">
        <v>167</v>
      </c>
      <c r="C519" s="14" t="s">
        <v>540</v>
      </c>
      <c r="D519" s="13" t="s">
        <v>168</v>
      </c>
      <c r="E519" s="15">
        <v>1152.7093596059112</v>
      </c>
      <c r="F519" s="15">
        <v>1152.7093596059112</v>
      </c>
      <c r="G519" s="15">
        <v>1152.7093596059112</v>
      </c>
      <c r="H519" s="15">
        <v>1152.7093596059112</v>
      </c>
      <c r="I519" s="15">
        <v>1118.1280788177341</v>
      </c>
      <c r="J519" s="15">
        <v>1118.1280788177341</v>
      </c>
      <c r="K519" s="15">
        <v>1084.584236453202</v>
      </c>
      <c r="L519" s="15">
        <v>1084.584236453202</v>
      </c>
      <c r="M519" s="15">
        <v>1052.0463054187192</v>
      </c>
      <c r="N519" s="15">
        <v>1052.0463054187192</v>
      </c>
      <c r="O519" s="17" t="s">
        <v>169</v>
      </c>
      <c r="P519" s="17" t="s">
        <v>170</v>
      </c>
    </row>
    <row r="520" spans="1:16" ht="27" customHeight="1">
      <c r="A520" s="12"/>
      <c r="B520" s="13"/>
      <c r="C520" s="18" t="s">
        <v>171</v>
      </c>
      <c r="D520" s="13" t="s">
        <v>172</v>
      </c>
      <c r="E520" s="15">
        <v>1170000</v>
      </c>
      <c r="F520" s="15">
        <v>1170000</v>
      </c>
      <c r="G520" s="15">
        <v>1170000</v>
      </c>
      <c r="H520" s="15">
        <v>1170000</v>
      </c>
      <c r="I520" s="15">
        <v>1134900</v>
      </c>
      <c r="J520" s="15">
        <v>1134900</v>
      </c>
      <c r="K520" s="15">
        <v>1100853</v>
      </c>
      <c r="L520" s="15">
        <v>1100853</v>
      </c>
      <c r="M520" s="15">
        <v>1067827</v>
      </c>
      <c r="N520" s="15">
        <v>1067827</v>
      </c>
      <c r="O520" s="16"/>
      <c r="P520" s="17" t="s">
        <v>173</v>
      </c>
    </row>
    <row r="521" spans="1:16" ht="37.5" customHeight="1">
      <c r="A521" s="12"/>
      <c r="B521" s="13"/>
      <c r="C521" s="18" t="s">
        <v>174</v>
      </c>
      <c r="D521" s="13" t="s">
        <v>882</v>
      </c>
      <c r="E521" s="15">
        <v>1015</v>
      </c>
      <c r="F521" s="15">
        <v>1015</v>
      </c>
      <c r="G521" s="15">
        <v>1015</v>
      </c>
      <c r="H521" s="15">
        <v>1015</v>
      </c>
      <c r="I521" s="15">
        <v>1015</v>
      </c>
      <c r="J521" s="15">
        <v>1015</v>
      </c>
      <c r="K521" s="15">
        <v>1015</v>
      </c>
      <c r="L521" s="15">
        <v>1015</v>
      </c>
      <c r="M521" s="15">
        <v>1015</v>
      </c>
      <c r="N521" s="15">
        <v>1015</v>
      </c>
      <c r="O521" s="16"/>
      <c r="P521" s="17"/>
    </row>
    <row r="522" spans="1:16" ht="111" customHeight="1">
      <c r="A522" s="12"/>
      <c r="B522" s="13" t="s">
        <v>175</v>
      </c>
      <c r="C522" s="14" t="s">
        <v>546</v>
      </c>
      <c r="D522" s="13" t="s">
        <v>176</v>
      </c>
      <c r="E522" s="15">
        <v>0.23270440251572322</v>
      </c>
      <c r="F522" s="15">
        <v>0.23270440251572322</v>
      </c>
      <c r="G522" s="15">
        <v>0.35471030517470137</v>
      </c>
      <c r="H522" s="15">
        <v>0.35471030517470137</v>
      </c>
      <c r="I522" s="15">
        <v>0.3399823087129588</v>
      </c>
      <c r="J522" s="15">
        <v>0.3399823087129588</v>
      </c>
      <c r="K522" s="15">
        <v>0.32998673153471914</v>
      </c>
      <c r="L522" s="15">
        <v>0.3299867315347191</v>
      </c>
      <c r="M522" s="15">
        <v>0.31999115435647935</v>
      </c>
      <c r="N522" s="15">
        <v>0.3199911543564793</v>
      </c>
      <c r="O522" s="17" t="s">
        <v>177</v>
      </c>
      <c r="P522" s="17" t="s">
        <v>177</v>
      </c>
    </row>
    <row r="523" spans="1:16" ht="27" customHeight="1">
      <c r="A523" s="12"/>
      <c r="B523" s="13"/>
      <c r="C523" s="18" t="s">
        <v>178</v>
      </c>
      <c r="D523" s="13" t="s">
        <v>550</v>
      </c>
      <c r="E523" s="15">
        <v>7400</v>
      </c>
      <c r="F523" s="15">
        <v>7400</v>
      </c>
      <c r="G523" s="15">
        <v>8020</v>
      </c>
      <c r="H523" s="15">
        <v>8020</v>
      </c>
      <c r="I523" s="15">
        <v>7687</v>
      </c>
      <c r="J523" s="15">
        <v>7687</v>
      </c>
      <c r="K523" s="15">
        <v>7461</v>
      </c>
      <c r="L523" s="15">
        <v>7461</v>
      </c>
      <c r="M523" s="15">
        <v>7235</v>
      </c>
      <c r="N523" s="15">
        <v>7235</v>
      </c>
      <c r="O523" s="16"/>
      <c r="P523" s="17"/>
    </row>
    <row r="524" spans="1:16" ht="15.75" customHeight="1">
      <c r="A524" s="12"/>
      <c r="B524" s="13"/>
      <c r="C524" s="18" t="s">
        <v>179</v>
      </c>
      <c r="D524" s="13" t="s">
        <v>925</v>
      </c>
      <c r="E524" s="15">
        <v>31800</v>
      </c>
      <c r="F524" s="15">
        <v>31800</v>
      </c>
      <c r="G524" s="15">
        <v>22610</v>
      </c>
      <c r="H524" s="15">
        <v>22610</v>
      </c>
      <c r="I524" s="15">
        <v>22610</v>
      </c>
      <c r="J524" s="15">
        <v>22610</v>
      </c>
      <c r="K524" s="15">
        <v>22610</v>
      </c>
      <c r="L524" s="15">
        <v>22610</v>
      </c>
      <c r="M524" s="15">
        <v>22610</v>
      </c>
      <c r="N524" s="15">
        <v>22610</v>
      </c>
      <c r="O524" s="16"/>
      <c r="P524" s="17"/>
    </row>
    <row r="525" spans="1:16" ht="82.5" customHeight="1">
      <c r="A525" s="12"/>
      <c r="B525" s="13" t="s">
        <v>180</v>
      </c>
      <c r="C525" s="14" t="s">
        <v>554</v>
      </c>
      <c r="D525" s="13" t="s">
        <v>181</v>
      </c>
      <c r="E525" s="15">
        <v>32.5</v>
      </c>
      <c r="F525" s="15">
        <v>32.5</v>
      </c>
      <c r="G525" s="15">
        <v>16.68</v>
      </c>
      <c r="H525" s="15">
        <v>16.68</v>
      </c>
      <c r="I525" s="15">
        <v>16.18</v>
      </c>
      <c r="J525" s="15">
        <v>16.18</v>
      </c>
      <c r="K525" s="15">
        <v>15.69</v>
      </c>
      <c r="L525" s="15">
        <v>15.69</v>
      </c>
      <c r="M525" s="15">
        <v>15.22</v>
      </c>
      <c r="N525" s="15">
        <v>15.22</v>
      </c>
      <c r="O525" s="17" t="s">
        <v>182</v>
      </c>
      <c r="P525" s="17" t="s">
        <v>182</v>
      </c>
    </row>
    <row r="526" spans="1:16" ht="27" customHeight="1">
      <c r="A526" s="12"/>
      <c r="B526" s="13"/>
      <c r="C526" s="18" t="s">
        <v>183</v>
      </c>
      <c r="D526" s="13" t="s">
        <v>184</v>
      </c>
      <c r="E526" s="15">
        <v>2600</v>
      </c>
      <c r="F526" s="15">
        <v>2600</v>
      </c>
      <c r="G526" s="15">
        <v>1668</v>
      </c>
      <c r="H526" s="15">
        <v>1668</v>
      </c>
      <c r="I526" s="15">
        <v>1618</v>
      </c>
      <c r="J526" s="15">
        <v>1618</v>
      </c>
      <c r="K526" s="15">
        <v>1569</v>
      </c>
      <c r="L526" s="15">
        <v>1569</v>
      </c>
      <c r="M526" s="15">
        <v>1522</v>
      </c>
      <c r="N526" s="15">
        <v>1522</v>
      </c>
      <c r="O526" s="16"/>
      <c r="P526" s="17"/>
    </row>
    <row r="527" spans="1:16" ht="27" customHeight="1">
      <c r="A527" s="12"/>
      <c r="B527" s="13"/>
      <c r="C527" s="18" t="s">
        <v>185</v>
      </c>
      <c r="D527" s="13" t="s">
        <v>882</v>
      </c>
      <c r="E527" s="15">
        <v>80</v>
      </c>
      <c r="F527" s="15">
        <v>80</v>
      </c>
      <c r="G527" s="15">
        <v>100</v>
      </c>
      <c r="H527" s="15">
        <v>100</v>
      </c>
      <c r="I527" s="15">
        <v>100</v>
      </c>
      <c r="J527" s="15">
        <v>100</v>
      </c>
      <c r="K527" s="15">
        <v>100</v>
      </c>
      <c r="L527" s="15">
        <v>100</v>
      </c>
      <c r="M527" s="15">
        <v>100</v>
      </c>
      <c r="N527" s="15">
        <v>100</v>
      </c>
      <c r="O527" s="16"/>
      <c r="P527" s="17"/>
    </row>
    <row r="528" spans="1:16" ht="92.25" customHeight="1">
      <c r="A528" s="12"/>
      <c r="B528" s="13" t="s">
        <v>186</v>
      </c>
      <c r="C528" s="14" t="s">
        <v>560</v>
      </c>
      <c r="D528" s="13" t="s">
        <v>181</v>
      </c>
      <c r="E528" s="15">
        <v>60.604395604395606</v>
      </c>
      <c r="F528" s="15">
        <v>60.604395604395606</v>
      </c>
      <c r="G528" s="15">
        <v>50.13424124513619</v>
      </c>
      <c r="H528" s="15">
        <v>50.13424124513619</v>
      </c>
      <c r="I528" s="15">
        <v>48.6302140077821</v>
      </c>
      <c r="J528" s="15">
        <v>48.6302140077821</v>
      </c>
      <c r="K528" s="15">
        <v>47.17130350194552</v>
      </c>
      <c r="L528" s="15">
        <v>47.17130350194552</v>
      </c>
      <c r="M528" s="15">
        <v>45.75616731517509</v>
      </c>
      <c r="N528" s="15">
        <v>45.75616731517509</v>
      </c>
      <c r="O528" s="17" t="s">
        <v>187</v>
      </c>
      <c r="P528" s="17" t="s">
        <v>188</v>
      </c>
    </row>
    <row r="529" spans="1:16" ht="27" customHeight="1">
      <c r="A529" s="12"/>
      <c r="B529" s="13"/>
      <c r="C529" s="18" t="s">
        <v>189</v>
      </c>
      <c r="D529" s="13" t="s">
        <v>184</v>
      </c>
      <c r="E529" s="15">
        <v>55150</v>
      </c>
      <c r="F529" s="15">
        <v>55150</v>
      </c>
      <c r="G529" s="15">
        <v>51538</v>
      </c>
      <c r="H529" s="15">
        <v>51538</v>
      </c>
      <c r="I529" s="15">
        <v>49991.86</v>
      </c>
      <c r="J529" s="15">
        <v>49991.86</v>
      </c>
      <c r="K529" s="15">
        <v>48492.1</v>
      </c>
      <c r="L529" s="15">
        <v>48492.1</v>
      </c>
      <c r="M529" s="15">
        <v>47037.34</v>
      </c>
      <c r="N529" s="15">
        <v>47037.34</v>
      </c>
      <c r="O529" s="16"/>
      <c r="P529" s="17"/>
    </row>
    <row r="530" spans="1:16" ht="27" customHeight="1">
      <c r="A530" s="12"/>
      <c r="B530" s="13"/>
      <c r="C530" s="18" t="s">
        <v>190</v>
      </c>
      <c r="D530" s="13" t="s">
        <v>882</v>
      </c>
      <c r="E530" s="15">
        <v>910</v>
      </c>
      <c r="F530" s="15">
        <v>910</v>
      </c>
      <c r="G530" s="15">
        <v>1028</v>
      </c>
      <c r="H530" s="15">
        <v>1028</v>
      </c>
      <c r="I530" s="15">
        <v>1028</v>
      </c>
      <c r="J530" s="15">
        <v>1028</v>
      </c>
      <c r="K530" s="15">
        <v>1028</v>
      </c>
      <c r="L530" s="15">
        <v>1028</v>
      </c>
      <c r="M530" s="15">
        <v>1028</v>
      </c>
      <c r="N530" s="15">
        <v>1028</v>
      </c>
      <c r="O530" s="16"/>
      <c r="P530" s="17"/>
    </row>
    <row r="531" spans="1:16" ht="82.5" customHeight="1">
      <c r="A531" s="12"/>
      <c r="B531" s="13" t="s">
        <v>191</v>
      </c>
      <c r="C531" s="14" t="s">
        <v>2</v>
      </c>
      <c r="D531" s="13" t="s">
        <v>181</v>
      </c>
      <c r="E531" s="15">
        <v>144.04761904761904</v>
      </c>
      <c r="F531" s="15">
        <v>144.04761904761904</v>
      </c>
      <c r="G531" s="15">
        <v>144.04761904761904</v>
      </c>
      <c r="H531" s="15">
        <v>144.04761904761904</v>
      </c>
      <c r="I531" s="15">
        <v>139.72619047619048</v>
      </c>
      <c r="J531" s="15">
        <v>139.72619047619048</v>
      </c>
      <c r="K531" s="15">
        <v>135.53439153439155</v>
      </c>
      <c r="L531" s="15">
        <v>135.53439153439155</v>
      </c>
      <c r="M531" s="15">
        <v>131.46825396825398</v>
      </c>
      <c r="N531" s="15">
        <v>131.46825396825398</v>
      </c>
      <c r="O531" s="17" t="s">
        <v>192</v>
      </c>
      <c r="P531" s="17" t="s">
        <v>193</v>
      </c>
    </row>
    <row r="532" spans="1:16" ht="27" customHeight="1">
      <c r="A532" s="12"/>
      <c r="B532" s="13"/>
      <c r="C532" s="18" t="s">
        <v>194</v>
      </c>
      <c r="D532" s="13" t="s">
        <v>184</v>
      </c>
      <c r="E532" s="15">
        <v>108900</v>
      </c>
      <c r="F532" s="15">
        <v>108900</v>
      </c>
      <c r="G532" s="15">
        <v>108900</v>
      </c>
      <c r="H532" s="15">
        <v>108900</v>
      </c>
      <c r="I532" s="15">
        <v>105633</v>
      </c>
      <c r="J532" s="15">
        <v>105633</v>
      </c>
      <c r="K532" s="15">
        <v>102464</v>
      </c>
      <c r="L532" s="15">
        <v>102464</v>
      </c>
      <c r="M532" s="15">
        <v>99390</v>
      </c>
      <c r="N532" s="15">
        <v>99390</v>
      </c>
      <c r="O532" s="16"/>
      <c r="P532" s="17"/>
    </row>
    <row r="533" spans="1:16" ht="27" customHeight="1">
      <c r="A533" s="12"/>
      <c r="B533" s="13"/>
      <c r="C533" s="18" t="s">
        <v>195</v>
      </c>
      <c r="D533" s="13" t="s">
        <v>882</v>
      </c>
      <c r="E533" s="15">
        <v>756</v>
      </c>
      <c r="F533" s="15">
        <v>756</v>
      </c>
      <c r="G533" s="15">
        <v>756</v>
      </c>
      <c r="H533" s="15">
        <v>756</v>
      </c>
      <c r="I533" s="15">
        <v>756</v>
      </c>
      <c r="J533" s="15">
        <v>756</v>
      </c>
      <c r="K533" s="15">
        <v>756</v>
      </c>
      <c r="L533" s="15">
        <v>756</v>
      </c>
      <c r="M533" s="15">
        <v>756</v>
      </c>
      <c r="N533" s="15">
        <v>756</v>
      </c>
      <c r="O533" s="16"/>
      <c r="P533" s="17"/>
    </row>
    <row r="534" spans="1:16" ht="37.5" customHeight="1">
      <c r="A534" s="12"/>
      <c r="B534" s="13" t="s">
        <v>196</v>
      </c>
      <c r="C534" s="22" t="s">
        <v>197</v>
      </c>
      <c r="D534" s="13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7"/>
      <c r="P534" s="17"/>
    </row>
    <row r="535" spans="1:16" ht="207.75" customHeight="1">
      <c r="A535" s="12"/>
      <c r="B535" s="13" t="s">
        <v>198</v>
      </c>
      <c r="C535" s="14" t="s">
        <v>540</v>
      </c>
      <c r="D535" s="13" t="s">
        <v>199</v>
      </c>
      <c r="E535" s="15">
        <v>154.59509621959558</v>
      </c>
      <c r="F535" s="15">
        <v>154.59509621959558</v>
      </c>
      <c r="G535" s="15">
        <v>158.86164975384307</v>
      </c>
      <c r="H535" s="15">
        <v>158.86164975384304</v>
      </c>
      <c r="I535" s="15">
        <v>176.56666666666666</v>
      </c>
      <c r="J535" s="15">
        <v>176.56666666666666</v>
      </c>
      <c r="K535" s="15">
        <v>176.79462365591397</v>
      </c>
      <c r="L535" s="15">
        <v>176.79462365591394</v>
      </c>
      <c r="M535" s="15">
        <v>175.25934065934067</v>
      </c>
      <c r="N535" s="15">
        <v>175.25934065934067</v>
      </c>
      <c r="O535" s="17" t="s">
        <v>200</v>
      </c>
      <c r="P535" s="17" t="s">
        <v>200</v>
      </c>
    </row>
    <row r="536" spans="1:16" ht="37.5" customHeight="1">
      <c r="A536" s="12"/>
      <c r="B536" s="13"/>
      <c r="C536" s="18" t="s">
        <v>201</v>
      </c>
      <c r="D536" s="13" t="s">
        <v>202</v>
      </c>
      <c r="E536" s="15">
        <v>1582.59</v>
      </c>
      <c r="F536" s="15">
        <v>1582.59</v>
      </c>
      <c r="G536" s="15">
        <v>1581.15</v>
      </c>
      <c r="H536" s="15">
        <v>1581.15</v>
      </c>
      <c r="I536" s="15">
        <v>1695.04</v>
      </c>
      <c r="J536" s="15">
        <v>1695.04</v>
      </c>
      <c r="K536" s="15">
        <v>1644.19</v>
      </c>
      <c r="L536" s="15">
        <v>1644.19</v>
      </c>
      <c r="M536" s="15">
        <v>1594.86</v>
      </c>
      <c r="N536" s="15">
        <v>1594.86</v>
      </c>
      <c r="O536" s="16"/>
      <c r="P536" s="17"/>
    </row>
    <row r="537" spans="1:16" ht="82.5" customHeight="1">
      <c r="A537" s="12"/>
      <c r="B537" s="13" t="s">
        <v>203</v>
      </c>
      <c r="C537" s="14" t="s">
        <v>546</v>
      </c>
      <c r="D537" s="13" t="s">
        <v>176</v>
      </c>
      <c r="E537" s="15">
        <v>0.1958924095619318</v>
      </c>
      <c r="F537" s="15">
        <v>0.1958924095619318</v>
      </c>
      <c r="G537" s="15">
        <v>0.21375751879699245</v>
      </c>
      <c r="H537" s="15">
        <v>0.21375751879699245</v>
      </c>
      <c r="I537" s="15">
        <v>0.22019981203007513</v>
      </c>
      <c r="J537" s="15">
        <v>0.22019981203007513</v>
      </c>
      <c r="K537" s="15">
        <v>0.21359379699248116</v>
      </c>
      <c r="L537" s="15">
        <v>0.21359379699248113</v>
      </c>
      <c r="M537" s="15">
        <v>0.20718590225563904</v>
      </c>
      <c r="N537" s="15">
        <v>0.20718590225563902</v>
      </c>
      <c r="O537" s="17" t="s">
        <v>204</v>
      </c>
      <c r="P537" s="17"/>
    </row>
    <row r="538" spans="1:16" ht="37.5" customHeight="1">
      <c r="A538" s="12"/>
      <c r="B538" s="13"/>
      <c r="C538" s="18" t="s">
        <v>205</v>
      </c>
      <c r="D538" s="13" t="s">
        <v>550</v>
      </c>
      <c r="E538" s="15">
        <v>10472.8</v>
      </c>
      <c r="F538" s="15">
        <v>10472.8</v>
      </c>
      <c r="G538" s="15">
        <v>11371.9</v>
      </c>
      <c r="H538" s="15">
        <v>11371.9</v>
      </c>
      <c r="I538" s="15">
        <v>11714.63</v>
      </c>
      <c r="J538" s="15">
        <v>11714.63</v>
      </c>
      <c r="K538" s="15">
        <v>11363.19</v>
      </c>
      <c r="L538" s="15">
        <v>11363.19</v>
      </c>
      <c r="M538" s="15">
        <v>11022.29</v>
      </c>
      <c r="N538" s="15">
        <v>11022.29</v>
      </c>
      <c r="O538" s="16"/>
      <c r="P538" s="17"/>
    </row>
    <row r="539" spans="1:16" ht="27" customHeight="1">
      <c r="A539" s="12"/>
      <c r="B539" s="13"/>
      <c r="C539" s="18" t="s">
        <v>206</v>
      </c>
      <c r="D539" s="13" t="s">
        <v>925</v>
      </c>
      <c r="E539" s="15">
        <v>53462</v>
      </c>
      <c r="F539" s="15">
        <v>53462</v>
      </c>
      <c r="G539" s="15">
        <v>53200</v>
      </c>
      <c r="H539" s="15">
        <v>53200</v>
      </c>
      <c r="I539" s="15">
        <v>53200</v>
      </c>
      <c r="J539" s="15">
        <v>53200</v>
      </c>
      <c r="K539" s="15">
        <v>53200</v>
      </c>
      <c r="L539" s="15">
        <v>53200</v>
      </c>
      <c r="M539" s="15">
        <v>53200</v>
      </c>
      <c r="N539" s="15">
        <v>53200</v>
      </c>
      <c r="O539" s="16"/>
      <c r="P539" s="17"/>
    </row>
    <row r="540" spans="1:16" ht="53.25" customHeight="1">
      <c r="A540" s="12"/>
      <c r="B540" s="13" t="s">
        <v>207</v>
      </c>
      <c r="C540" s="14" t="s">
        <v>554</v>
      </c>
      <c r="D540" s="13" t="s">
        <v>208</v>
      </c>
      <c r="E540" s="15">
        <v>1.4848100029305464</v>
      </c>
      <c r="F540" s="15">
        <v>1.4848100029305464</v>
      </c>
      <c r="G540" s="15">
        <v>0.763588867678087</v>
      </c>
      <c r="H540" s="15">
        <v>0.763588867678087</v>
      </c>
      <c r="I540" s="15">
        <v>1.4895833333333335</v>
      </c>
      <c r="J540" s="15">
        <v>1.4895833333333335</v>
      </c>
      <c r="K540" s="15">
        <v>1.4946236559139783</v>
      </c>
      <c r="L540" s="15">
        <v>1.4946236559139783</v>
      </c>
      <c r="M540" s="15">
        <v>1.4835164835164838</v>
      </c>
      <c r="N540" s="15">
        <v>1.4835164835164838</v>
      </c>
      <c r="O540" s="17" t="s">
        <v>209</v>
      </c>
      <c r="P540" s="17"/>
    </row>
    <row r="541" spans="1:16" ht="37.5" customHeight="1">
      <c r="A541" s="12"/>
      <c r="B541" s="13"/>
      <c r="C541" s="18" t="s">
        <v>210</v>
      </c>
      <c r="D541" s="13" t="s">
        <v>557</v>
      </c>
      <c r="E541" s="15">
        <v>15.2</v>
      </c>
      <c r="F541" s="15">
        <v>15.2</v>
      </c>
      <c r="G541" s="15">
        <v>7.6</v>
      </c>
      <c r="H541" s="15">
        <v>7.6</v>
      </c>
      <c r="I541" s="15">
        <v>14.3</v>
      </c>
      <c r="J541" s="15">
        <v>14.3</v>
      </c>
      <c r="K541" s="15">
        <v>13.9</v>
      </c>
      <c r="L541" s="15">
        <v>13.9</v>
      </c>
      <c r="M541" s="15">
        <v>13.5</v>
      </c>
      <c r="N541" s="15">
        <v>13.5</v>
      </c>
      <c r="O541" s="16"/>
      <c r="P541" s="17"/>
    </row>
    <row r="542" spans="1:16" ht="63" customHeight="1">
      <c r="A542" s="12"/>
      <c r="B542" s="13" t="s">
        <v>211</v>
      </c>
      <c r="C542" s="14" t="s">
        <v>560</v>
      </c>
      <c r="D542" s="13" t="s">
        <v>208</v>
      </c>
      <c r="E542" s="15">
        <v>2.559343557682916</v>
      </c>
      <c r="F542" s="15">
        <v>2.559343557682916</v>
      </c>
      <c r="G542" s="15">
        <v>2.783080478247765</v>
      </c>
      <c r="H542" s="15">
        <v>2.783080478247765</v>
      </c>
      <c r="I542" s="15">
        <v>2.5729166666666665</v>
      </c>
      <c r="J542" s="15">
        <v>2.5729166666666665</v>
      </c>
      <c r="K542" s="15">
        <v>2.5698924731182795</v>
      </c>
      <c r="L542" s="15">
        <v>2.5698924731182795</v>
      </c>
      <c r="M542" s="15">
        <v>2.5494505494505493</v>
      </c>
      <c r="N542" s="15">
        <v>2.5494505494505493</v>
      </c>
      <c r="O542" s="17" t="s">
        <v>212</v>
      </c>
      <c r="P542" s="17"/>
    </row>
    <row r="543" spans="1:16" ht="37.5" customHeight="1">
      <c r="A543" s="12"/>
      <c r="B543" s="13"/>
      <c r="C543" s="18" t="s">
        <v>213</v>
      </c>
      <c r="D543" s="13" t="s">
        <v>557</v>
      </c>
      <c r="E543" s="15">
        <v>26.2</v>
      </c>
      <c r="F543" s="15">
        <v>26.2</v>
      </c>
      <c r="G543" s="15">
        <v>27.7</v>
      </c>
      <c r="H543" s="15">
        <v>27.7</v>
      </c>
      <c r="I543" s="15">
        <v>24.7</v>
      </c>
      <c r="J543" s="15">
        <v>24.7</v>
      </c>
      <c r="K543" s="15">
        <v>23.9</v>
      </c>
      <c r="L543" s="15">
        <v>23.9</v>
      </c>
      <c r="M543" s="15">
        <v>23.2</v>
      </c>
      <c r="N543" s="15">
        <v>23.2</v>
      </c>
      <c r="O543" s="16"/>
      <c r="P543" s="17"/>
    </row>
    <row r="544" spans="1:16" ht="53.25" customHeight="1">
      <c r="A544" s="12"/>
      <c r="B544" s="13" t="s">
        <v>214</v>
      </c>
      <c r="C544" s="14" t="s">
        <v>2</v>
      </c>
      <c r="D544" s="13" t="s">
        <v>208</v>
      </c>
      <c r="E544" s="15">
        <v>0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7" t="s">
        <v>215</v>
      </c>
      <c r="P544" s="17" t="s">
        <v>215</v>
      </c>
    </row>
    <row r="545" spans="1:16" ht="37.5" customHeight="1">
      <c r="A545" s="12"/>
      <c r="B545" s="13"/>
      <c r="C545" s="18" t="s">
        <v>216</v>
      </c>
      <c r="D545" s="13" t="s">
        <v>557</v>
      </c>
      <c r="E545" s="15">
        <v>0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6"/>
      <c r="P545" s="17"/>
    </row>
    <row r="546" spans="1:16" ht="15.75" customHeight="1">
      <c r="A546" s="12"/>
      <c r="B546" s="36" t="s">
        <v>217</v>
      </c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1:16" ht="48.75" customHeight="1">
      <c r="A547" s="12"/>
      <c r="B547" s="13" t="s">
        <v>218</v>
      </c>
      <c r="C547" s="22" t="s">
        <v>219</v>
      </c>
      <c r="D547" s="13" t="s">
        <v>859</v>
      </c>
      <c r="E547" s="15">
        <v>0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6"/>
      <c r="P547" s="17" t="s">
        <v>220</v>
      </c>
    </row>
    <row r="548" spans="1:16" ht="37.5" customHeight="1">
      <c r="A548" s="12"/>
      <c r="B548" s="13"/>
      <c r="C548" s="14" t="s">
        <v>221</v>
      </c>
      <c r="D548" s="13" t="s">
        <v>882</v>
      </c>
      <c r="E548" s="24"/>
      <c r="F548" s="15"/>
      <c r="G548" s="24"/>
      <c r="H548" s="15"/>
      <c r="I548" s="24"/>
      <c r="J548" s="15"/>
      <c r="K548" s="24"/>
      <c r="L548" s="15"/>
      <c r="M548" s="24"/>
      <c r="N548" s="15"/>
      <c r="O548" s="16"/>
      <c r="P548" s="17"/>
    </row>
    <row r="549" spans="1:16" ht="150" customHeight="1">
      <c r="A549" s="12"/>
      <c r="B549" s="13" t="s">
        <v>222</v>
      </c>
      <c r="C549" s="22" t="s">
        <v>223</v>
      </c>
      <c r="D549" s="13" t="s">
        <v>859</v>
      </c>
      <c r="E549" s="15">
        <v>0</v>
      </c>
      <c r="F549" s="15">
        <v>0</v>
      </c>
      <c r="G549" s="15">
        <v>0</v>
      </c>
      <c r="H549" s="15">
        <v>0</v>
      </c>
      <c r="I549" s="15">
        <v>2</v>
      </c>
      <c r="J549" s="15">
        <v>2</v>
      </c>
      <c r="K549" s="15">
        <v>2.0063897763578273</v>
      </c>
      <c r="L549" s="15">
        <v>2.0063897763578273</v>
      </c>
      <c r="M549" s="15">
        <v>2.0035732516590103</v>
      </c>
      <c r="N549" s="15">
        <v>2.0035732516590103</v>
      </c>
      <c r="O549" s="17" t="s">
        <v>224</v>
      </c>
      <c r="P549" s="17" t="s">
        <v>224</v>
      </c>
    </row>
    <row r="550" spans="1:16" ht="27" customHeight="1">
      <c r="A550" s="12"/>
      <c r="B550" s="13"/>
      <c r="C550" s="14" t="s">
        <v>225</v>
      </c>
      <c r="D550" s="13" t="s">
        <v>226</v>
      </c>
      <c r="E550" s="15">
        <v>0</v>
      </c>
      <c r="F550" s="15">
        <v>0</v>
      </c>
      <c r="G550" s="15">
        <v>0</v>
      </c>
      <c r="H550" s="15">
        <v>0</v>
      </c>
      <c r="I550" s="15">
        <v>1.56</v>
      </c>
      <c r="J550" s="15">
        <v>1.56</v>
      </c>
      <c r="K550" s="15">
        <v>1.57</v>
      </c>
      <c r="L550" s="15">
        <v>1.57</v>
      </c>
      <c r="M550" s="15">
        <v>1.57</v>
      </c>
      <c r="N550" s="15">
        <v>1.57</v>
      </c>
      <c r="O550" s="16"/>
      <c r="P550" s="17"/>
    </row>
    <row r="551" spans="1:16" ht="27" customHeight="1">
      <c r="A551" s="12"/>
      <c r="B551" s="13"/>
      <c r="C551" s="14" t="s">
        <v>227</v>
      </c>
      <c r="D551" s="13" t="s">
        <v>226</v>
      </c>
      <c r="E551" s="15">
        <v>0</v>
      </c>
      <c r="F551" s="15">
        <v>0</v>
      </c>
      <c r="G551" s="15">
        <v>0</v>
      </c>
      <c r="H551" s="15">
        <v>0</v>
      </c>
      <c r="I551" s="15">
        <v>78</v>
      </c>
      <c r="J551" s="15">
        <v>78</v>
      </c>
      <c r="K551" s="15">
        <v>78.25</v>
      </c>
      <c r="L551" s="15">
        <v>78.25</v>
      </c>
      <c r="M551" s="15">
        <v>78.36</v>
      </c>
      <c r="N551" s="15">
        <v>78.36</v>
      </c>
      <c r="O551" s="16"/>
      <c r="P551" s="17"/>
    </row>
    <row r="552" spans="1:16" ht="37.5" customHeight="1">
      <c r="A552" s="12"/>
      <c r="B552" s="13" t="s">
        <v>228</v>
      </c>
      <c r="C552" s="22" t="s">
        <v>229</v>
      </c>
      <c r="D552" s="13" t="s">
        <v>230</v>
      </c>
      <c r="E552" s="15">
        <v>0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6"/>
      <c r="P552" s="17"/>
    </row>
    <row r="553" spans="1:16" ht="27" customHeight="1">
      <c r="A553" s="12"/>
      <c r="B553" s="13"/>
      <c r="C553" s="14" t="s">
        <v>231</v>
      </c>
      <c r="D553" s="13" t="s">
        <v>232</v>
      </c>
      <c r="E553" s="24"/>
      <c r="F553" s="15"/>
      <c r="G553" s="24"/>
      <c r="H553" s="15"/>
      <c r="I553" s="24"/>
      <c r="J553" s="15"/>
      <c r="K553" s="24"/>
      <c r="L553" s="15"/>
      <c r="M553" s="24"/>
      <c r="N553" s="15"/>
      <c r="O553" s="16"/>
      <c r="P553" s="17"/>
    </row>
    <row r="554" spans="1:16" ht="101.25" customHeight="1">
      <c r="A554" s="12"/>
      <c r="B554" s="13" t="s">
        <v>233</v>
      </c>
      <c r="C554" s="22" t="s">
        <v>234</v>
      </c>
      <c r="D554" s="13" t="s">
        <v>859</v>
      </c>
      <c r="E554" s="15">
        <v>73.33333333333333</v>
      </c>
      <c r="F554" s="15">
        <v>73.33333333333333</v>
      </c>
      <c r="G554" s="15">
        <v>50</v>
      </c>
      <c r="H554" s="15">
        <v>50</v>
      </c>
      <c r="I554" s="15">
        <v>100</v>
      </c>
      <c r="J554" s="15">
        <v>100</v>
      </c>
      <c r="K554" s="15">
        <v>100</v>
      </c>
      <c r="L554" s="15">
        <v>100</v>
      </c>
      <c r="M554" s="15">
        <v>100</v>
      </c>
      <c r="N554" s="15">
        <v>100</v>
      </c>
      <c r="O554" s="17" t="s">
        <v>235</v>
      </c>
      <c r="P554" s="17" t="s">
        <v>236</v>
      </c>
    </row>
    <row r="555" spans="1:16" ht="59.25" customHeight="1">
      <c r="A555" s="12"/>
      <c r="B555" s="13"/>
      <c r="C555" s="14" t="s">
        <v>237</v>
      </c>
      <c r="D555" s="13" t="s">
        <v>238</v>
      </c>
      <c r="E555" s="15">
        <v>11</v>
      </c>
      <c r="F555" s="15">
        <v>11</v>
      </c>
      <c r="G555" s="15">
        <v>4</v>
      </c>
      <c r="H555" s="15">
        <v>4</v>
      </c>
      <c r="I555" s="15">
        <v>10</v>
      </c>
      <c r="J555" s="15">
        <v>10</v>
      </c>
      <c r="K555" s="15">
        <v>10</v>
      </c>
      <c r="L555" s="15">
        <v>10</v>
      </c>
      <c r="M555" s="15">
        <v>10</v>
      </c>
      <c r="N555" s="15">
        <v>10</v>
      </c>
      <c r="O555" s="16"/>
      <c r="P555" s="17"/>
    </row>
    <row r="556" spans="1:16" ht="48.75" customHeight="1">
      <c r="A556" s="12"/>
      <c r="B556" s="13"/>
      <c r="C556" s="14" t="s">
        <v>239</v>
      </c>
      <c r="D556" s="13" t="s">
        <v>238</v>
      </c>
      <c r="E556" s="15">
        <v>15</v>
      </c>
      <c r="F556" s="15">
        <v>15</v>
      </c>
      <c r="G556" s="15">
        <v>8</v>
      </c>
      <c r="H556" s="15">
        <v>8</v>
      </c>
      <c r="I556" s="15">
        <v>10</v>
      </c>
      <c r="J556" s="15">
        <v>10</v>
      </c>
      <c r="K556" s="15">
        <v>10</v>
      </c>
      <c r="L556" s="15">
        <v>10</v>
      </c>
      <c r="M556" s="15">
        <v>10</v>
      </c>
      <c r="N556" s="15">
        <v>10</v>
      </c>
      <c r="O556" s="16"/>
      <c r="P556" s="17"/>
    </row>
    <row r="557" spans="1:16" ht="92.25" customHeight="1">
      <c r="A557" s="12"/>
      <c r="B557" s="13" t="s">
        <v>240</v>
      </c>
      <c r="C557" s="22" t="s">
        <v>241</v>
      </c>
      <c r="D557" s="13" t="s">
        <v>242</v>
      </c>
      <c r="E557" s="15">
        <v>141.45916093401803</v>
      </c>
      <c r="F557" s="15">
        <v>141.45916093401803</v>
      </c>
      <c r="G557" s="15">
        <v>213.8987391646966</v>
      </c>
      <c r="H557" s="15">
        <v>213.89873916469654</v>
      </c>
      <c r="I557" s="15">
        <v>222.64944119758022</v>
      </c>
      <c r="J557" s="15">
        <v>222.64944119758022</v>
      </c>
      <c r="K557" s="15">
        <v>231.01063829787233</v>
      </c>
      <c r="L557" s="15">
        <v>231.01063829787233</v>
      </c>
      <c r="M557" s="15">
        <v>236.03260869565213</v>
      </c>
      <c r="N557" s="15">
        <v>236.03260869565213</v>
      </c>
      <c r="O557" s="17" t="s">
        <v>264</v>
      </c>
      <c r="P557" s="17"/>
    </row>
    <row r="558" spans="1:16" ht="37.5" customHeight="1">
      <c r="A558" s="12"/>
      <c r="B558" s="13"/>
      <c r="C558" s="14" t="s">
        <v>265</v>
      </c>
      <c r="D558" s="13" t="s">
        <v>936</v>
      </c>
      <c r="E558" s="15">
        <v>1460000</v>
      </c>
      <c r="F558" s="15">
        <v>1460000</v>
      </c>
      <c r="G558" s="15">
        <v>2171500</v>
      </c>
      <c r="H558" s="15">
        <v>2171500</v>
      </c>
      <c r="I558" s="15">
        <v>2171500</v>
      </c>
      <c r="J558" s="15">
        <v>2171500</v>
      </c>
      <c r="K558" s="15">
        <v>2171500</v>
      </c>
      <c r="L558" s="15">
        <v>2171500</v>
      </c>
      <c r="M558" s="15">
        <v>2171500</v>
      </c>
      <c r="N558" s="15">
        <v>2171500</v>
      </c>
      <c r="O558" s="16"/>
      <c r="P558" s="17"/>
    </row>
    <row r="559" ht="27" customHeight="1">
      <c r="A559" s="12"/>
    </row>
    <row r="560" ht="27" customHeight="1">
      <c r="A560" s="12"/>
    </row>
    <row r="561" ht="92.25" customHeight="1">
      <c r="A561" s="12"/>
    </row>
    <row r="562" ht="48.75" customHeight="1">
      <c r="A562" s="12"/>
    </row>
    <row r="563" ht="81" customHeight="1">
      <c r="A563" s="12"/>
    </row>
    <row r="564" ht="37.5" customHeight="1">
      <c r="A564" s="12"/>
    </row>
    <row r="565" ht="37.5" customHeight="1">
      <c r="A565" s="12"/>
    </row>
    <row r="566" ht="27" customHeight="1">
      <c r="A566" s="12"/>
    </row>
    <row r="567" ht="37.5" customHeight="1">
      <c r="A567" s="12"/>
    </row>
    <row r="568" ht="27" customHeight="1">
      <c r="A568" s="12"/>
    </row>
    <row r="569" ht="37.5" customHeight="1">
      <c r="A569" s="12"/>
    </row>
    <row r="570" ht="37.5" customHeight="1">
      <c r="A570" s="12"/>
    </row>
    <row r="571" ht="27" customHeight="1">
      <c r="A571" s="12"/>
    </row>
    <row r="572" ht="59.25" customHeight="1">
      <c r="A572" s="12"/>
    </row>
    <row r="573" ht="15.75" customHeight="1">
      <c r="A573" s="12"/>
    </row>
    <row r="574" ht="37.5" customHeight="1">
      <c r="A574" s="12"/>
    </row>
    <row r="575" ht="48.75" customHeight="1">
      <c r="A575" s="12"/>
    </row>
    <row r="576" ht="59.25" customHeight="1">
      <c r="A576" s="12"/>
    </row>
    <row r="577" ht="70.5" customHeight="1">
      <c r="A577" s="12"/>
    </row>
    <row r="578" ht="48.75" customHeight="1">
      <c r="A578" s="12"/>
    </row>
    <row r="579" ht="70.5" customHeight="1">
      <c r="A579" s="12"/>
    </row>
    <row r="580" ht="70.5" customHeight="1">
      <c r="A580" s="12"/>
    </row>
    <row r="581" ht="59.25" customHeight="1">
      <c r="A581" s="12"/>
    </row>
    <row r="582" ht="59.25" customHeight="1">
      <c r="A582" s="12"/>
    </row>
    <row r="583" ht="70.5" customHeight="1">
      <c r="A583" s="12"/>
    </row>
    <row r="584" ht="70.5" customHeight="1">
      <c r="A584" s="12"/>
    </row>
    <row r="585" ht="37.5" customHeight="1">
      <c r="A585" s="12"/>
    </row>
    <row r="586" ht="48.75" customHeight="1">
      <c r="A586" s="25"/>
    </row>
  </sheetData>
  <mergeCells count="45">
    <mergeCell ref="B546:D546"/>
    <mergeCell ref="E546:P546"/>
    <mergeCell ref="B471:D471"/>
    <mergeCell ref="E471:P471"/>
    <mergeCell ref="B517:D517"/>
    <mergeCell ref="E517:P517"/>
    <mergeCell ref="B385:D385"/>
    <mergeCell ref="E385:P385"/>
    <mergeCell ref="B403:D403"/>
    <mergeCell ref="E403:P403"/>
    <mergeCell ref="B231:D231"/>
    <mergeCell ref="E231:P231"/>
    <mergeCell ref="B372:D372"/>
    <mergeCell ref="E372:P372"/>
    <mergeCell ref="B126:D126"/>
    <mergeCell ref="E126:P126"/>
    <mergeCell ref="B213:D213"/>
    <mergeCell ref="E213:P213"/>
    <mergeCell ref="B76:D76"/>
    <mergeCell ref="E76:P76"/>
    <mergeCell ref="B84:D84"/>
    <mergeCell ref="E84:P84"/>
    <mergeCell ref="B29:D29"/>
    <mergeCell ref="E29:P29"/>
    <mergeCell ref="B53:D53"/>
    <mergeCell ref="E53:P53"/>
    <mergeCell ref="B9:D9"/>
    <mergeCell ref="E9:P9"/>
    <mergeCell ref="B10:D10"/>
    <mergeCell ref="E10:P10"/>
    <mergeCell ref="I6:N6"/>
    <mergeCell ref="O6:P7"/>
    <mergeCell ref="E7:F7"/>
    <mergeCell ref="G7:H7"/>
    <mergeCell ref="I7:J7"/>
    <mergeCell ref="K7:L7"/>
    <mergeCell ref="M7:N7"/>
    <mergeCell ref="B6:B8"/>
    <mergeCell ref="C6:C8"/>
    <mergeCell ref="D6:D8"/>
    <mergeCell ref="E6:H6"/>
    <mergeCell ref="B1:D1"/>
    <mergeCell ref="B2:C2"/>
    <mergeCell ref="B3:D3"/>
    <mergeCell ref="B4:D4"/>
  </mergeCells>
  <printOptions/>
  <pageMargins left="0.7874015748031497" right="0.1968503937007874" top="0.3937007874015748" bottom="0.3937007874015748" header="0.3937007874015748" footer="0.3937007874015748"/>
  <pageSetup fitToHeight="0" fitToWidth="1" horizontalDpi="600" verticalDpi="600" orientation="landscape" paperSize="9" scale="44" r:id="rId3"/>
  <headerFooter alignWithMargins="0">
    <oddFooter>&amp;L&amp;"Tahoma"&amp;8 Время печати: &amp;D &amp;T&amp;R&amp;"Tahoma"&amp;8 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RowColHeaders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32.421875" style="0" customWidth="1"/>
    <col min="3" max="12" width="17.28125" style="0" customWidth="1"/>
  </cols>
  <sheetData>
    <row r="1" spans="1:12" ht="15.75" customHeight="1">
      <c r="A1" s="1"/>
      <c r="B1" s="31"/>
      <c r="C1" s="31"/>
      <c r="D1" s="31"/>
      <c r="E1" s="26"/>
      <c r="F1" s="26"/>
      <c r="G1" s="1"/>
      <c r="H1" s="1"/>
      <c r="I1" s="1"/>
      <c r="J1" s="1"/>
      <c r="K1" s="1"/>
      <c r="L1" s="1"/>
    </row>
    <row r="2" spans="1:12" ht="15.75" customHeight="1">
      <c r="A2" s="1"/>
      <c r="B2" s="32"/>
      <c r="C2" s="32"/>
      <c r="D2" s="2"/>
      <c r="E2" s="2"/>
      <c r="F2" s="2"/>
      <c r="G2" s="1"/>
      <c r="H2" s="1"/>
      <c r="I2" s="1"/>
      <c r="J2" s="1"/>
      <c r="K2" s="1"/>
      <c r="L2" s="1"/>
    </row>
    <row r="3" spans="1:12" ht="56.25" customHeight="1">
      <c r="A3" s="3"/>
      <c r="B3" s="33" t="s">
        <v>840</v>
      </c>
      <c r="C3" s="33"/>
      <c r="D3" s="33"/>
      <c r="E3" s="27"/>
      <c r="F3" s="27"/>
      <c r="G3" s="4"/>
      <c r="H3" s="4"/>
      <c r="I3" s="4"/>
      <c r="J3" s="4"/>
      <c r="K3" s="4"/>
      <c r="L3" s="4"/>
    </row>
    <row r="4" spans="1:12" ht="17.25" customHeight="1">
      <c r="A4" s="3"/>
      <c r="B4" s="37" t="s">
        <v>488</v>
      </c>
      <c r="C4" s="37"/>
      <c r="D4" s="37"/>
      <c r="E4" s="37"/>
      <c r="F4" s="37"/>
      <c r="G4" s="37"/>
      <c r="H4" s="37"/>
      <c r="I4" s="37"/>
      <c r="J4" s="28"/>
      <c r="K4" s="28"/>
      <c r="L4" s="28"/>
    </row>
    <row r="5" spans="1:12" ht="15.75" customHeight="1">
      <c r="A5" s="12"/>
      <c r="B5" s="35" t="str">
        <f>"Территории"</f>
        <v>Территории</v>
      </c>
      <c r="C5" s="35" t="s">
        <v>845</v>
      </c>
      <c r="D5" s="35"/>
      <c r="E5" s="35"/>
      <c r="F5" s="35"/>
      <c r="G5" s="35" t="s">
        <v>846</v>
      </c>
      <c r="H5" s="35"/>
      <c r="I5" s="35"/>
      <c r="J5" s="35"/>
      <c r="K5" s="35"/>
      <c r="L5" s="35"/>
    </row>
    <row r="6" spans="1:12" ht="15.75" customHeight="1">
      <c r="A6" s="12"/>
      <c r="B6" s="35"/>
      <c r="C6" s="35" t="s">
        <v>848</v>
      </c>
      <c r="D6" s="35"/>
      <c r="E6" s="35" t="s">
        <v>849</v>
      </c>
      <c r="F6" s="35"/>
      <c r="G6" s="35" t="s">
        <v>850</v>
      </c>
      <c r="H6" s="35"/>
      <c r="I6" s="35" t="s">
        <v>851</v>
      </c>
      <c r="J6" s="35"/>
      <c r="K6" s="35" t="s">
        <v>852</v>
      </c>
      <c r="L6" s="35"/>
    </row>
    <row r="7" spans="1:12" ht="37.5" customHeight="1">
      <c r="A7" s="12"/>
      <c r="B7" s="35"/>
      <c r="C7" s="10" t="s">
        <v>853</v>
      </c>
      <c r="D7" s="10" t="s">
        <v>854</v>
      </c>
      <c r="E7" s="10" t="s">
        <v>853</v>
      </c>
      <c r="F7" s="10" t="s">
        <v>854</v>
      </c>
      <c r="G7" s="10" t="s">
        <v>853</v>
      </c>
      <c r="H7" s="10" t="s">
        <v>854</v>
      </c>
      <c r="I7" s="10" t="s">
        <v>853</v>
      </c>
      <c r="J7" s="10" t="s">
        <v>854</v>
      </c>
      <c r="K7" s="10" t="s">
        <v>853</v>
      </c>
      <c r="L7" s="10" t="s">
        <v>854</v>
      </c>
    </row>
    <row r="8" spans="1:12" ht="15.75" customHeight="1">
      <c r="A8" s="12"/>
      <c r="B8" s="29" t="s">
        <v>489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 customHeight="1">
      <c r="A9" s="12"/>
      <c r="B9" s="29" t="s">
        <v>490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.75" customHeight="1">
      <c r="A10" s="12"/>
      <c r="B10" s="29" t="s">
        <v>491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.75" customHeight="1">
      <c r="A11" s="12"/>
      <c r="B11" s="29" t="s">
        <v>492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.75" customHeight="1">
      <c r="A12" s="12"/>
      <c r="B12" s="29" t="s">
        <v>493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.75" customHeight="1">
      <c r="A13" s="12"/>
      <c r="B13" s="29" t="s">
        <v>494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.75" customHeight="1">
      <c r="A14" s="12"/>
      <c r="B14" s="29" t="s">
        <v>495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 customHeight="1">
      <c r="A15" s="12"/>
      <c r="B15" s="29" t="s">
        <v>496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 customHeight="1">
      <c r="A16" s="12"/>
      <c r="B16" s="29" t="s">
        <v>497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 customHeight="1">
      <c r="A17" s="12"/>
      <c r="B17" s="29" t="s">
        <v>498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 customHeight="1">
      <c r="A18" s="12"/>
      <c r="B18" s="29" t="s">
        <v>499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.75" customHeight="1">
      <c r="A19" s="12"/>
      <c r="B19" s="29" t="s">
        <v>500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 customHeight="1">
      <c r="A20" s="12"/>
      <c r="B20" s="29" t="s">
        <v>501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.75" customHeight="1">
      <c r="A21" s="12"/>
      <c r="B21" s="29" t="s">
        <v>502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 customHeight="1">
      <c r="A22" s="12"/>
      <c r="B22" s="29" t="s">
        <v>503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 customHeight="1">
      <c r="A23" s="12"/>
      <c r="B23" s="29" t="s">
        <v>504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5.75" customHeight="1">
      <c r="A24" s="12"/>
      <c r="B24" s="29" t="s">
        <v>505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5.75" customHeight="1">
      <c r="A25" s="12"/>
      <c r="B25" s="29" t="s">
        <v>506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5.75" customHeight="1">
      <c r="A26" s="12"/>
      <c r="B26" s="29" t="s">
        <v>507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5.75" customHeight="1">
      <c r="A27" s="12"/>
      <c r="B27" s="29" t="s">
        <v>508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.75" customHeight="1">
      <c r="A28" s="12"/>
      <c r="B28" s="29" t="s">
        <v>509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5.75" customHeight="1">
      <c r="A29" s="12"/>
      <c r="B29" s="29" t="s">
        <v>510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.75" customHeight="1">
      <c r="A30" s="12"/>
      <c r="B30" s="29" t="s">
        <v>511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5.75" customHeight="1">
      <c r="A31" s="12"/>
      <c r="B31" s="29" t="s">
        <v>512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5.75" customHeight="1">
      <c r="A32" s="12"/>
      <c r="B32" s="29" t="s">
        <v>513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5.75" customHeight="1">
      <c r="A33" s="12"/>
      <c r="B33" s="29" t="s">
        <v>514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5.75" customHeight="1">
      <c r="A34" s="12"/>
      <c r="B34" s="29" t="s">
        <v>515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5.75" customHeight="1">
      <c r="A35" s="12"/>
      <c r="B35" s="29" t="s">
        <v>516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5.75" customHeight="1">
      <c r="A36" s="12"/>
      <c r="B36" s="29" t="s">
        <v>517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5.75" customHeight="1">
      <c r="A37" s="25"/>
      <c r="B37" s="29" t="s">
        <v>518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</row>
  </sheetData>
  <mergeCells count="12">
    <mergeCell ref="B5:B7"/>
    <mergeCell ref="C5:F5"/>
    <mergeCell ref="G5:L5"/>
    <mergeCell ref="C6:D6"/>
    <mergeCell ref="E6:F6"/>
    <mergeCell ref="G6:H6"/>
    <mergeCell ref="I6:J6"/>
    <mergeCell ref="K6:L6"/>
    <mergeCell ref="B1:D1"/>
    <mergeCell ref="B2:C2"/>
    <mergeCell ref="B3:D3"/>
    <mergeCell ref="B4:I4"/>
  </mergeCells>
  <printOptions/>
  <pageMargins left="0.7874015748031497" right="0.1968503937007874" top="0.3937007874015748" bottom="0.3937007874015748" header="0.3937007874015748" footer="0.3937007874015748"/>
  <pageSetup fitToHeight="0" fitToWidth="1" horizontalDpi="600" verticalDpi="600" orientation="landscape" paperSize="9"/>
  <headerFooter alignWithMargins="0"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eXPerience</cp:lastModifiedBy>
  <cp:lastPrinted>2012-06-18T10:53:06Z</cp:lastPrinted>
  <dcterms:created xsi:type="dcterms:W3CDTF">2012-06-18T10:42:23Z</dcterms:created>
  <dcterms:modified xsi:type="dcterms:W3CDTF">2012-06-18T12:46:04Z</dcterms:modified>
  <cp:category/>
  <cp:version/>
  <cp:contentType/>
  <cp:contentStatus/>
</cp:coreProperties>
</file>